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1840" windowHeight="12525" activeTab="1"/>
  </bookViews>
  <sheets>
    <sheet name="ACCUEIL" sheetId="4" r:id="rId1"/>
    <sheet name="FICHE PROJET" sheetId="1" r:id="rId2"/>
    <sheet name="B.P" sheetId="5" r:id="rId3"/>
    <sheet name="PLANNINGS" sheetId="8" r:id="rId4"/>
  </sheets>
  <calcPr calcId="145621"/>
</workbook>
</file>

<file path=xl/calcChain.xml><?xml version="1.0" encoding="utf-8"?>
<calcChain xmlns="http://schemas.openxmlformats.org/spreadsheetml/2006/main">
  <c r="Q72" i="1" l="1"/>
  <c r="G20" i="5" l="1"/>
  <c r="G16" i="5"/>
  <c r="G18" i="5" l="1"/>
  <c r="G22" i="5"/>
  <c r="G27" i="5"/>
  <c r="D36" i="5"/>
  <c r="D32" i="5" s="1"/>
  <c r="G12" i="5"/>
  <c r="G36" i="5"/>
  <c r="D15" i="5"/>
  <c r="D20" i="5"/>
  <c r="D10" i="5"/>
  <c r="G9" i="5"/>
  <c r="G8" i="5" l="1"/>
  <c r="G5" i="5" s="1"/>
  <c r="G32" i="5"/>
  <c r="G40" i="5" l="1"/>
  <c r="D23" i="5" l="1"/>
  <c r="D5" i="5" l="1"/>
  <c r="D40" i="5" l="1"/>
</calcChain>
</file>

<file path=xl/comments1.xml><?xml version="1.0" encoding="utf-8"?>
<comments xmlns="http://schemas.openxmlformats.org/spreadsheetml/2006/main">
  <authors>
    <author>Brian Herard</author>
  </authors>
  <commentList>
    <comment ref="D5" author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<sst xmlns="http://schemas.openxmlformats.org/spreadsheetml/2006/main" count="273" uniqueCount="162">
  <si>
    <t>POURQUOI ?</t>
  </si>
  <si>
    <t>OÙ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</si>
  <si>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</si>
  <si>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</si>
  <si>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</si>
  <si>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</si>
  <si>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</si>
  <si>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</si>
  <si>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</si>
  <si>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</si>
  <si>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</si>
  <si>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FEIGNIES</t>
  </si>
  <si>
    <t>HAUTMONT</t>
  </si>
  <si>
    <t>NEUF-MESNIL</t>
  </si>
  <si>
    <t>Horaires</t>
  </si>
  <si>
    <t>Lundi</t>
  </si>
  <si>
    <t>Mardi</t>
  </si>
  <si>
    <t>Mercredi</t>
  </si>
  <si>
    <t>Jeudi</t>
  </si>
  <si>
    <t>Vendredi</t>
  </si>
  <si>
    <t>Samedi</t>
  </si>
  <si>
    <t>JEUMONT</t>
  </si>
  <si>
    <t>MAUBEUGE</t>
  </si>
  <si>
    <t>LOUVROIL</t>
  </si>
  <si>
    <t>Activités / Permanences</t>
  </si>
  <si>
    <t>Lieux</t>
  </si>
  <si>
    <t>Jours</t>
  </si>
  <si>
    <t>SERVICE POLITIQUE DE LA VILLE</t>
  </si>
  <si>
    <t>NOM</t>
  </si>
  <si>
    <t>PRENOM</t>
  </si>
  <si>
    <t>FONCTIONS</t>
  </si>
  <si>
    <t>TEL</t>
  </si>
  <si>
    <t>MAIL</t>
  </si>
  <si>
    <t>HANOUN</t>
  </si>
  <si>
    <t>Abdahla</t>
  </si>
  <si>
    <t>Directeur du pôle des solidarités et services à la polulation</t>
  </si>
  <si>
    <t>RICHARD</t>
  </si>
  <si>
    <t>CHANTRELLE</t>
  </si>
  <si>
    <t>ZATAR</t>
  </si>
  <si>
    <t>HERARD</t>
  </si>
  <si>
    <t>Fanny</t>
  </si>
  <si>
    <t>Jean-Christophe</t>
  </si>
  <si>
    <t>Madjid</t>
  </si>
  <si>
    <t>Brian</t>
  </si>
  <si>
    <t>Responsable du service politique de la ville</t>
  </si>
  <si>
    <t>Chargé de mission politique de la ville</t>
  </si>
  <si>
    <t>brian.herard@amvs.fr</t>
  </si>
  <si>
    <t>madjid.zatar@amvs.fr</t>
  </si>
  <si>
    <t>jc.chantrelle@amvs.fr</t>
  </si>
  <si>
    <t>fanny.richard@amvs.fr</t>
  </si>
  <si>
    <t>abdahla.hanoun@amvs.fr</t>
  </si>
  <si>
    <t xml:space="preserve">POLE DES SOLIDARITES ET </t>
  </si>
  <si>
    <t>SERVICES A LA POPULATION</t>
  </si>
  <si>
    <t>03.27.53.01.00</t>
  </si>
  <si>
    <t>Site de la CAMVS</t>
  </si>
  <si>
    <t>www.agglo-maubeugevaldesambre.fr</t>
  </si>
  <si>
    <r>
      <t>C.A.M.V.S.</t>
    </r>
    <r>
      <rPr>
        <sz val="14"/>
        <color rgb="FF002060"/>
        <rFont val="Arial"/>
        <family val="2"/>
      </rPr>
      <t xml:space="preserve"> 1 Place du Pavillon 59603 Maubeuge </t>
    </r>
  </si>
  <si>
    <t xml:space="preserve">     Page d'accueil pour toutes coordonnées CAMVS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</si>
  <si>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</si>
  <si>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</si>
  <si>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</si>
  <si>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</si>
  <si>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</si>
  <si>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</si>
  <si>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</si>
  <si>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</si>
  <si>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</si>
  <si>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</si>
  <si>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</si>
  <si>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</si>
  <si>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</si>
  <si>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</si>
  <si>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 xml:space="preserve">      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</si>
  <si>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</si>
  <si>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</si>
  <si>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</si>
  <si>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</si>
  <si>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</si>
  <si>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</si>
  <si>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</si>
  <si>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</si>
  <si>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</si>
  <si>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</si>
  <si>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</si>
  <si>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</si>
  <si>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</si>
  <si>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</si>
  <si>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</si>
  <si>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</si>
  <si>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</si>
  <si>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</si>
  <si>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</si>
  <si>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</si>
  <si>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</si>
  <si>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</si>
  <si>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</si>
  <si>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</si>
  <si>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</si>
  <si>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</si>
  <si>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</si>
  <si>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</si>
  <si>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</si>
  <si>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</si>
  <si>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</si>
  <si>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</si>
  <si>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</si>
  <si>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</si>
  <si>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</si>
  <si>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</si>
  <si>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</si>
  <si>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</si>
  <si>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</si>
  <si>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</si>
  <si>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</si>
  <si>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</si>
  <si>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</si>
  <si>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</si>
  <si>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</si>
  <si>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DATE DE DEMARRAGE DES ATELIERS ET PERMANENCES :</t>
  </si>
  <si>
    <t>FERRIERE LA GRANDE</t>
  </si>
  <si>
    <t xml:space="preserve"> </t>
  </si>
  <si>
    <t>Fiche projet 2017</t>
  </si>
  <si>
    <t>REMARQUES (Compléments d'information que vous souhaitez apporter)</t>
  </si>
  <si>
    <t xml:space="preserve">Référent politique de la ville </t>
  </si>
  <si>
    <t>Date de la consultation du référent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</si>
  <si>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</si>
  <si>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</si>
  <si>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</si>
  <si>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</si>
  <si>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</si>
  <si>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</si>
  <si>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</si>
  <si>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V.V.V</t>
  </si>
  <si>
    <t xml:space="preserve">   N.Q.E</t>
  </si>
  <si>
    <t xml:space="preserve">   Région "Fonctionnement"</t>
  </si>
  <si>
    <t xml:space="preserve">   Région "Investissement"</t>
  </si>
  <si>
    <t>CAMVS</t>
  </si>
  <si>
    <t>Etat</t>
  </si>
  <si>
    <t>Region</t>
  </si>
  <si>
    <t>C. Départemental</t>
  </si>
  <si>
    <t>C.A.F</t>
  </si>
  <si>
    <t>Coût total de l'action</t>
  </si>
  <si>
    <r>
      <t xml:space="preserve">POUR QUI ?                </t>
    </r>
    <r>
      <rPr>
        <b/>
        <u/>
        <sz val="8"/>
        <color theme="0"/>
        <rFont val="Arial"/>
        <family val="2"/>
      </rPr>
      <t>Le public</t>
    </r>
  </si>
  <si>
    <r>
      <t xml:space="preserve">PAR QUI ?                  </t>
    </r>
    <r>
      <rPr>
        <b/>
        <u/>
        <sz val="8"/>
        <color theme="0"/>
        <rFont val="Arial"/>
        <family val="2"/>
      </rPr>
      <t>Les acteurs</t>
    </r>
  </si>
  <si>
    <r>
      <t xml:space="preserve">AVEC QUI ?               </t>
    </r>
    <r>
      <rPr>
        <b/>
        <u/>
        <sz val="8"/>
        <color theme="0"/>
        <rFont val="Arial"/>
        <family val="2"/>
      </rPr>
      <t>Les partenaires</t>
    </r>
  </si>
  <si>
    <r>
      <t xml:space="preserve">COMMENT ?              </t>
    </r>
    <r>
      <rPr>
        <b/>
        <u/>
        <sz val="8"/>
        <color theme="0"/>
        <rFont val="Arial"/>
        <family val="2"/>
      </rPr>
      <t>La méthodologie</t>
    </r>
    <r>
      <rPr>
        <b/>
        <sz val="8"/>
        <color theme="0"/>
        <rFont val="Arial"/>
        <family val="2"/>
      </rPr>
      <t xml:space="preserve">   </t>
    </r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</si>
  <si>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</si>
  <si>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r>
      <t xml:space="preserve">ÉVALUATION        </t>
    </r>
    <r>
      <rPr>
        <b/>
        <u/>
        <sz val="8"/>
        <color theme="0"/>
        <rFont val="Arial"/>
        <family val="2"/>
      </rPr>
      <t>Quoi? Comment?</t>
    </r>
  </si>
  <si>
    <r>
      <t xml:space="preserve">Temps fort 1          </t>
    </r>
    <r>
      <rPr>
        <b/>
        <u/>
        <sz val="8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</si>
  <si>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8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</si>
  <si>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8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</si>
  <si>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8"/>
        <color theme="0"/>
        <rFont val="Arial"/>
        <family val="2"/>
      </rPr>
      <t>(Dénomination, date, lieu, horaires)</t>
    </r>
  </si>
  <si>
    <t>AULNOYE-AYMERIES</t>
  </si>
  <si>
    <t>RECQUIGNIES</t>
  </si>
  <si>
    <t xml:space="preserve">                    Budget prévisionnel</t>
  </si>
  <si>
    <t xml:space="preserve">    Planning global des activités et permanences de l'association pour le projet</t>
  </si>
  <si>
    <t>Nom Du porteur de projet</t>
  </si>
  <si>
    <t>Nom et prénom du Maire, Président</t>
  </si>
  <si>
    <r>
      <t xml:space="preserve">PROGRAMMATION UNIQUE 2019                                                                       </t>
    </r>
    <r>
      <rPr>
        <b/>
        <u/>
        <sz val="14"/>
        <color theme="0"/>
        <rFont val="Calibri"/>
        <family val="2"/>
        <scheme val="minor"/>
      </rPr>
      <t>INDIQUER LE TERRITOIRE DE REFERENCE</t>
    </r>
  </si>
  <si>
    <t>BUDGET PREVISIONNEL  - EXERCICE 2019</t>
  </si>
  <si>
    <t xml:space="preserve">   F.I.P.D.R</t>
  </si>
  <si>
    <t xml:space="preserve">   P.R.E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</si>
</sst>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rgb="FF002060"/>
      <name val="Arial"/>
      <family val="2"/>
    </font>
    <font>
      <b/>
      <sz val="11"/>
      <color theme="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30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22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rgb="FFC00000"/>
      <name val="Arial"/>
      <family val="2"/>
    </font>
    <font>
      <b/>
      <u/>
      <sz val="14"/>
      <color theme="0"/>
      <name val="Calibri"/>
      <family val="2"/>
      <scheme val="minor"/>
    </font>
    <font>
      <sz val="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E266"/>
        <bgColor indexed="64"/>
      </patternFill>
    </fill>
  </fills>
  <borders count="18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3">
    <xf numFmtId="0" fontId="0" fillId="0" borderId="0" xfId="0"/>
    <xf numFmtId="0" fontId="0" fillId="4" borderId="0" xfId="0" applyFill="1"/>
    <xf numFmtId="0" fontId="0" fillId="4" borderId="0" xfId="0" applyFill="1" applyBorder="1"/>
    <xf numFmtId="0" fontId="5" fillId="4" borderId="0" xfId="0" applyFont="1" applyFill="1"/>
    <xf numFmtId="0" fontId="0" fillId="4" borderId="11" xfId="0" applyFill="1" applyBorder="1"/>
    <xf numFmtId="0" fontId="0" fillId="4" borderId="12" xfId="0" applyFill="1" applyBorder="1"/>
    <xf numFmtId="0" fontId="3" fillId="2" borderId="0" xfId="0" applyFont="1" applyFill="1" applyAlignment="1">
      <alignment horizontal="center"/>
    </xf>
    <xf numFmtId="0" fontId="8" fillId="4" borderId="8" xfId="0" applyFont="1" applyFill="1" applyBorder="1" applyAlignment="1">
      <alignment vertical="top"/>
    </xf>
    <xf numFmtId="0" fontId="8" fillId="4" borderId="9" xfId="0" applyFont="1" applyFill="1" applyBorder="1" applyAlignment="1">
      <alignment vertical="top"/>
    </xf>
    <xf numFmtId="0" fontId="8" fillId="4" borderId="10" xfId="0" applyFont="1" applyFill="1" applyBorder="1" applyAlignment="1">
      <alignment vertical="top"/>
    </xf>
    <xf numFmtId="0" fontId="8" fillId="4" borderId="11" xfId="0" applyFont="1" applyFill="1" applyBorder="1"/>
    <xf numFmtId="0" fontId="14" fillId="4" borderId="13" xfId="0" applyFont="1" applyFill="1" applyBorder="1" applyAlignment="1">
      <alignment vertical="top"/>
    </xf>
    <xf numFmtId="0" fontId="19" fillId="4" borderId="0" xfId="0" applyFont="1" applyFill="1" applyBorder="1" applyAlignment="1">
      <alignment horizontal="center"/>
    </xf>
    <xf numFmtId="0" fontId="20" fillId="9" borderId="2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2" fillId="10" borderId="2" xfId="0" applyFont="1" applyFill="1" applyBorder="1" applyAlignment="1"/>
    <xf numFmtId="0" fontId="23" fillId="11" borderId="5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6" fillId="0" borderId="5" xfId="0" applyFont="1" applyBorder="1" applyAlignment="1">
      <alignment horizontal="right" vertical="center" wrapText="1"/>
    </xf>
    <xf numFmtId="0" fontId="28" fillId="0" borderId="5" xfId="1" applyFont="1" applyBorder="1" applyAlignment="1">
      <alignment vertical="center" wrapText="1"/>
    </xf>
    <xf numFmtId="0" fontId="23" fillId="12" borderId="5" xfId="0" applyFont="1" applyFill="1" applyBorder="1" applyAlignment="1">
      <alignment vertical="center" wrapText="1"/>
    </xf>
    <xf numFmtId="0" fontId="23" fillId="13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horizontal="right" vertical="center" wrapText="1"/>
    </xf>
    <xf numFmtId="0" fontId="23" fillId="14" borderId="5" xfId="0" applyFont="1" applyFill="1" applyBorder="1" applyAlignment="1">
      <alignment vertical="center" wrapText="1"/>
    </xf>
    <xf numFmtId="0" fontId="23" fillId="15" borderId="5" xfId="0" applyFont="1" applyFill="1" applyBorder="1" applyAlignment="1">
      <alignment vertical="center" wrapText="1"/>
    </xf>
    <xf numFmtId="0" fontId="6" fillId="16" borderId="5" xfId="0" applyFont="1" applyFill="1" applyBorder="1" applyAlignment="1">
      <alignment vertical="center" wrapText="1"/>
    </xf>
    <xf numFmtId="0" fontId="6" fillId="17" borderId="5" xfId="0" applyFont="1" applyFill="1" applyBorder="1" applyAlignment="1">
      <alignment vertical="center" wrapText="1"/>
    </xf>
    <xf numFmtId="0" fontId="23" fillId="18" borderId="5" xfId="0" applyFont="1" applyFill="1" applyBorder="1" applyAlignment="1">
      <alignment vertical="center" wrapText="1"/>
    </xf>
    <xf numFmtId="0" fontId="6" fillId="19" borderId="5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30" fillId="4" borderId="0" xfId="0" applyFont="1" applyFill="1" applyBorder="1"/>
    <xf numFmtId="0" fontId="21" fillId="4" borderId="0" xfId="0" applyFont="1" applyFill="1" applyBorder="1"/>
    <xf numFmtId="0" fontId="20" fillId="20" borderId="5" xfId="0" applyFont="1" applyFill="1" applyBorder="1" applyAlignment="1">
      <alignment vertical="center" wrapText="1"/>
    </xf>
    <xf numFmtId="0" fontId="21" fillId="10" borderId="5" xfId="0" applyFont="1" applyFill="1" applyBorder="1" applyAlignment="1">
      <alignment vertical="center" wrapText="1"/>
    </xf>
    <xf numFmtId="0" fontId="23" fillId="21" borderId="5" xfId="0" applyFont="1" applyFill="1" applyBorder="1" applyAlignment="1">
      <alignment vertical="center" wrapText="1"/>
    </xf>
    <xf numFmtId="0" fontId="31" fillId="21" borderId="5" xfId="0" applyFont="1" applyFill="1" applyBorder="1" applyAlignment="1">
      <alignment vertical="center" wrapText="1"/>
    </xf>
    <xf numFmtId="0" fontId="24" fillId="21" borderId="5" xfId="0" applyFont="1" applyFill="1" applyBorder="1" applyAlignment="1">
      <alignment vertical="center" wrapText="1"/>
    </xf>
    <xf numFmtId="0" fontId="26" fillId="21" borderId="5" xfId="0" applyFont="1" applyFill="1" applyBorder="1" applyAlignment="1">
      <alignment horizontal="right" vertical="center" wrapText="1"/>
    </xf>
    <xf numFmtId="0" fontId="32" fillId="4" borderId="0" xfId="0" applyFont="1" applyFill="1" applyBorder="1"/>
    <xf numFmtId="0" fontId="32" fillId="0" borderId="0" xfId="0" applyFont="1"/>
    <xf numFmtId="3" fontId="20" fillId="9" borderId="5" xfId="0" applyNumberFormat="1" applyFont="1" applyFill="1" applyBorder="1" applyAlignment="1">
      <alignment vertical="center" wrapText="1"/>
    </xf>
    <xf numFmtId="3" fontId="23" fillId="0" borderId="5" xfId="0" applyNumberFormat="1" applyFont="1" applyBorder="1" applyAlignment="1">
      <alignment vertical="center" wrapText="1"/>
    </xf>
    <xf numFmtId="3" fontId="27" fillId="0" borderId="5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vertical="center" wrapText="1"/>
    </xf>
    <xf numFmtId="3" fontId="30" fillId="4" borderId="0" xfId="0" applyNumberFormat="1" applyFont="1" applyFill="1" applyBorder="1"/>
    <xf numFmtId="3" fontId="20" fillId="20" borderId="5" xfId="0" applyNumberFormat="1" applyFont="1" applyFill="1" applyBorder="1" applyAlignment="1">
      <alignment vertical="center" wrapText="1"/>
    </xf>
    <xf numFmtId="3" fontId="24" fillId="21" borderId="5" xfId="0" applyNumberFormat="1" applyFont="1" applyFill="1" applyBorder="1" applyAlignment="1">
      <alignment vertical="center" wrapText="1"/>
    </xf>
    <xf numFmtId="3" fontId="23" fillId="21" borderId="5" xfId="0" applyNumberFormat="1" applyFont="1" applyFill="1" applyBorder="1" applyAlignment="1">
      <alignment vertical="center" wrapText="1"/>
    </xf>
    <xf numFmtId="3" fontId="27" fillId="21" borderId="5" xfId="0" applyNumberFormat="1" applyFont="1" applyFill="1" applyBorder="1" applyAlignment="1">
      <alignment vertical="center" wrapText="1"/>
    </xf>
    <xf numFmtId="3" fontId="20" fillId="20" borderId="5" xfId="0" applyNumberFormat="1" applyFont="1" applyFill="1" applyBorder="1"/>
    <xf numFmtId="3" fontId="21" fillId="10" borderId="5" xfId="0" applyNumberFormat="1" applyFont="1" applyFill="1" applyBorder="1" applyAlignment="1"/>
    <xf numFmtId="3" fontId="25" fillId="0" borderId="5" xfId="0" applyNumberFormat="1" applyFont="1" applyBorder="1"/>
    <xf numFmtId="3" fontId="29" fillId="0" borderId="5" xfId="0" applyNumberFormat="1" applyFont="1" applyBorder="1"/>
    <xf numFmtId="3" fontId="0" fillId="4" borderId="0" xfId="0" applyNumberFormat="1" applyFill="1" applyBorder="1"/>
    <xf numFmtId="3" fontId="22" fillId="10" borderId="5" xfId="0" applyNumberFormat="1" applyFont="1" applyFill="1" applyBorder="1" applyAlignment="1">
      <alignment vertical="center" wrapText="1"/>
    </xf>
    <xf numFmtId="3" fontId="25" fillId="21" borderId="5" xfId="0" applyNumberFormat="1" applyFont="1" applyFill="1" applyBorder="1" applyAlignment="1">
      <alignment vertical="center" wrapText="1"/>
    </xf>
    <xf numFmtId="3" fontId="21" fillId="10" borderId="5" xfId="0" applyNumberFormat="1" applyFont="1" applyFill="1" applyBorder="1"/>
    <xf numFmtId="0" fontId="26" fillId="4" borderId="5" xfId="0" applyFont="1" applyFill="1" applyBorder="1" applyAlignment="1">
      <alignment horizontal="right" vertical="center" wrapText="1"/>
    </xf>
    <xf numFmtId="3" fontId="27" fillId="4" borderId="5" xfId="0" applyNumberFormat="1" applyFont="1" applyFill="1" applyBorder="1"/>
    <xf numFmtId="3" fontId="25" fillId="4" borderId="5" xfId="0" applyNumberFormat="1" applyFont="1" applyFill="1" applyBorder="1"/>
    <xf numFmtId="3" fontId="24" fillId="4" borderId="5" xfId="0" applyNumberFormat="1" applyFont="1" applyFill="1" applyBorder="1" applyAlignment="1">
      <alignment vertical="center" wrapText="1"/>
    </xf>
    <xf numFmtId="3" fontId="27" fillId="4" borderId="5" xfId="0" applyNumberFormat="1" applyFont="1" applyFill="1" applyBorder="1" applyAlignment="1">
      <alignment vertical="center" wrapText="1"/>
    </xf>
    <xf numFmtId="0" fontId="32" fillId="4" borderId="0" xfId="0" applyFont="1" applyFill="1"/>
    <xf numFmtId="0" fontId="7" fillId="4" borderId="0" xfId="0" applyFont="1" applyFill="1"/>
    <xf numFmtId="0" fontId="0" fillId="4" borderId="14" xfId="0" applyFill="1" applyBorder="1"/>
    <xf numFmtId="0" fontId="0" fillId="4" borderId="15" xfId="0" applyFill="1" applyBorder="1"/>
    <xf numFmtId="0" fontId="13" fillId="4" borderId="5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12" fillId="4" borderId="5" xfId="1" applyFont="1" applyFill="1" applyBorder="1"/>
    <xf numFmtId="0" fontId="13" fillId="4" borderId="0" xfId="0" applyFont="1" applyFill="1"/>
    <xf numFmtId="0" fontId="15" fillId="4" borderId="0" xfId="0" applyFont="1" applyFill="1"/>
    <xf numFmtId="0" fontId="4" fillId="4" borderId="0" xfId="0" applyFont="1" applyFill="1"/>
    <xf numFmtId="0" fontId="35" fillId="0" borderId="0" xfId="0" applyFont="1"/>
    <xf numFmtId="0" fontId="35" fillId="4" borderId="0" xfId="0" applyFont="1" applyFill="1"/>
    <xf numFmtId="0" fontId="37" fillId="4" borderId="0" xfId="0" applyFont="1" applyFill="1" applyBorder="1" applyAlignment="1">
      <alignment horizontal="center"/>
    </xf>
    <xf numFmtId="0" fontId="35" fillId="4" borderId="5" xfId="0" applyFont="1" applyFill="1" applyBorder="1"/>
    <xf numFmtId="0" fontId="39" fillId="4" borderId="0" xfId="0" applyFont="1" applyFill="1"/>
    <xf numFmtId="0" fontId="37" fillId="4" borderId="1" xfId="0" applyFont="1" applyFill="1" applyBorder="1" applyAlignment="1">
      <alignment horizontal="right"/>
    </xf>
    <xf numFmtId="0" fontId="37" fillId="4" borderId="0" xfId="0" applyFont="1" applyFill="1" applyBorder="1" applyAlignment="1">
      <alignment horizontal="right"/>
    </xf>
    <xf numFmtId="0" fontId="37" fillId="4" borderId="0" xfId="0" applyFont="1" applyFill="1" applyBorder="1" applyAlignment="1"/>
    <xf numFmtId="0" fontId="35" fillId="4" borderId="0" xfId="0" applyFont="1" applyFill="1" applyBorder="1"/>
    <xf numFmtId="0" fontId="35" fillId="4" borderId="0" xfId="0" applyFont="1" applyFill="1" applyBorder="1" applyAlignment="1">
      <alignment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vertical="top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35" fillId="4" borderId="0" xfId="0" applyFont="1" applyFill="1" applyBorder="1" applyAlignment="1"/>
    <xf numFmtId="0" fontId="40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vertical="top"/>
    </xf>
    <xf numFmtId="0" fontId="35" fillId="4" borderId="0" xfId="0" applyFont="1" applyFill="1" applyAlignment="1">
      <alignment horizontal="right" vertical="center" wrapText="1"/>
    </xf>
    <xf numFmtId="0" fontId="40" fillId="0" borderId="0" xfId="0" applyFont="1" applyAlignment="1">
      <alignment horizontal="right" wrapText="1"/>
    </xf>
    <xf numFmtId="0" fontId="37" fillId="5" borderId="6" xfId="0" applyFont="1" applyFill="1" applyBorder="1" applyAlignment="1" applyProtection="1">
      <alignment horizontal="center" vertical="center" wrapText="1"/>
    </xf>
    <xf numFmtId="0" fontId="42" fillId="0" borderId="7" xfId="0" applyFont="1" applyBorder="1" applyAlignment="1" applyProtection="1">
      <alignment horizontal="center" vertical="center" wrapText="1"/>
      <protection locked="0"/>
    </xf>
    <xf numFmtId="0" fontId="43" fillId="0" borderId="7" xfId="0" applyFont="1" applyBorder="1" applyAlignment="1" applyProtection="1">
      <alignment horizontal="center" vertical="center" wrapText="1"/>
      <protection locked="0"/>
    </xf>
    <xf numFmtId="0" fontId="42" fillId="0" borderId="6" xfId="0" applyFont="1" applyBorder="1" applyAlignment="1" applyProtection="1">
      <alignment horizontal="center" vertical="center" wrapText="1"/>
      <protection locked="0"/>
    </xf>
    <xf numFmtId="0" fontId="44" fillId="22" borderId="6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6" fillId="4" borderId="2" xfId="1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3" fontId="41" fillId="0" borderId="5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 horizontal="right"/>
    </xf>
    <xf numFmtId="3" fontId="41" fillId="0" borderId="3" xfId="0" applyNumberFormat="1" applyFont="1" applyBorder="1" applyAlignment="1">
      <alignment horizontal="right"/>
    </xf>
    <xf numFmtId="3" fontId="41" fillId="0" borderId="4" xfId="0" applyNumberFormat="1" applyFont="1" applyBorder="1" applyAlignment="1">
      <alignment horizontal="right"/>
    </xf>
    <xf numFmtId="0" fontId="41" fillId="0" borderId="5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right"/>
    </xf>
    <xf numFmtId="0" fontId="35" fillId="0" borderId="5" xfId="0" applyFont="1" applyBorder="1" applyAlignment="1">
      <alignment horizontal="left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right"/>
    </xf>
    <xf numFmtId="0" fontId="38" fillId="2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right" vertical="top" wrapText="1"/>
    </xf>
    <xf numFmtId="0" fontId="37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37" fillId="3" borderId="5" xfId="0" applyFont="1" applyFill="1" applyBorder="1" applyAlignment="1">
      <alignment horizontal="right" vertical="center"/>
    </xf>
    <xf numFmtId="0" fontId="37" fillId="3" borderId="5" xfId="0" applyFont="1" applyFill="1" applyBorder="1" applyAlignment="1">
      <alignment horizontal="right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right"/>
    </xf>
    <xf numFmtId="0" fontId="37" fillId="3" borderId="5" xfId="0" applyFont="1" applyFill="1" applyBorder="1" applyAlignment="1">
      <alignment horizontal="right"/>
    </xf>
    <xf numFmtId="0" fontId="46" fillId="3" borderId="5" xfId="0" applyFont="1" applyFill="1" applyBorder="1" applyAlignment="1">
      <alignment horizontal="right"/>
    </xf>
    <xf numFmtId="0" fontId="35" fillId="4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3" fontId="25" fillId="4" borderId="16" xfId="0" applyNumberFormat="1" applyFont="1" applyFill="1" applyBorder="1" applyAlignment="1">
      <alignment horizontal="right" vertical="center"/>
    </xf>
    <xf numFmtId="3" fontId="25" fillId="4" borderId="17" xfId="0" applyNumberFormat="1" applyFont="1" applyFill="1" applyBorder="1" applyAlignment="1">
      <alignment horizontal="right" vertical="center"/>
    </xf>
    <xf numFmtId="0" fontId="44" fillId="22" borderId="7" xfId="0" applyFont="1" applyFill="1" applyBorder="1" applyAlignment="1" applyProtection="1">
      <alignment horizontal="center" vertical="center" wrapText="1"/>
    </xf>
    <xf numFmtId="0" fontId="44" fillId="22" borderId="6" xfId="0" applyFont="1" applyFill="1" applyBorder="1" applyAlignment="1" applyProtection="1">
      <alignment horizontal="center" vertical="center" wrapText="1"/>
    </xf>
    <xf numFmtId="0" fontId="3" fillId="19" borderId="2" xfId="0" applyFont="1" applyFill="1" applyBorder="1" applyAlignment="1" applyProtection="1">
      <alignment horizontal="left"/>
    </xf>
    <xf numFmtId="0" fontId="3" fillId="19" borderId="3" xfId="0" applyFont="1" applyFill="1" applyBorder="1" applyAlignment="1" applyProtection="1">
      <alignment horizontal="left"/>
    </xf>
    <xf numFmtId="0" fontId="3" fillId="19" borderId="4" xfId="0" applyFont="1" applyFill="1" applyBorder="1" applyAlignment="1" applyProtection="1">
      <alignment horizontal="left"/>
    </xf>
    <xf numFmtId="0" fontId="1" fillId="19" borderId="2" xfId="0" applyFont="1" applyFill="1" applyBorder="1" applyAlignment="1" applyProtection="1">
      <alignment horizontal="center" vertical="center"/>
    </xf>
    <xf numFmtId="0" fontId="1" fillId="19" borderId="3" xfId="0" applyFont="1" applyFill="1" applyBorder="1" applyAlignment="1" applyProtection="1">
      <alignment horizontal="center" vertical="center"/>
    </xf>
    <xf numFmtId="0" fontId="1" fillId="19" borderId="4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37" fillId="5" borderId="7" xfId="0" applyFont="1" applyFill="1" applyBorder="1" applyAlignment="1" applyProtection="1">
      <alignment horizontal="center" vertical="center" wrapText="1"/>
    </xf>
    <xf numFmtId="0" fontId="37" fillId="5" borderId="6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E2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981075</xdr:colOff>
      <xdr:row>3</xdr:row>
      <xdr:rowOff>781050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724025" cy="1800225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2428874</xdr:colOff>
      <xdr:row>0</xdr:row>
      <xdr:rowOff>85725</xdr:rowOff>
    </xdr:from>
    <xdr:to>
      <xdr:col>8</xdr:col>
      <xdr:colOff>1752600</xdr:colOff>
      <xdr:row>4</xdr:row>
      <xdr:rowOff>676275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7024" y="85725"/>
          <a:ext cx="3648076" cy="2428875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20</xdr:row>
      <xdr:rowOff>76200</xdr:rowOff>
    </xdr:from>
    <xdr:to>
      <xdr:col>2</xdr:col>
      <xdr:colOff>152400</xdr:colOff>
      <xdr:row>44</xdr:row>
      <xdr:rowOff>47625</xdr:rowOff>
    </xdr:to>
    <xdr:sp macro="" textlink="">
      <xdr:nvSpPr>
        <xdr:cNvPr id="4" name="Flèche vers le bas 3"/>
        <xdr:cNvSpPr/>
      </xdr:nvSpPr>
      <xdr:spPr>
        <a:xfrm>
          <a:off x="666750" y="4629150"/>
          <a:ext cx="314325" cy="4543425"/>
        </a:xfrm>
        <a:prstGeom prst="downArrow">
          <a:avLst>
            <a:gd name="adj1" fmla="val 20370"/>
            <a:gd name="adj2" fmla="val 50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742950</xdr:colOff>
      <xdr:row>22</xdr:row>
      <xdr:rowOff>114299</xdr:rowOff>
    </xdr:from>
    <xdr:to>
      <xdr:col>3</xdr:col>
      <xdr:colOff>0</xdr:colOff>
      <xdr:row>44</xdr:row>
      <xdr:rowOff>57150</xdr:rowOff>
    </xdr:to>
    <xdr:sp macro="" textlink="">
      <xdr:nvSpPr>
        <xdr:cNvPr id="6" name="Flèche vers le bas 5"/>
        <xdr:cNvSpPr/>
      </xdr:nvSpPr>
      <xdr:spPr>
        <a:xfrm>
          <a:off x="1571625" y="5048249"/>
          <a:ext cx="247650" cy="4133851"/>
        </a:xfrm>
        <a:prstGeom prst="downArrow">
          <a:avLst>
            <a:gd name="adj1" fmla="val 12963"/>
            <a:gd name="adj2" fmla="val 50000"/>
          </a:avLst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28575</xdr:colOff>
      <xdr:row>6</xdr:row>
      <xdr:rowOff>19049</xdr:rowOff>
    </xdr:from>
    <xdr:to>
      <xdr:col>2</xdr:col>
      <xdr:colOff>967201</xdr:colOff>
      <xdr:row>17</xdr:row>
      <xdr:rowOff>38099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2695574"/>
          <a:ext cx="1700626" cy="1381125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>
    <xdr:from>
      <xdr:col>4</xdr:col>
      <xdr:colOff>228600</xdr:colOff>
      <xdr:row>31</xdr:row>
      <xdr:rowOff>95250</xdr:rowOff>
    </xdr:from>
    <xdr:to>
      <xdr:col>4</xdr:col>
      <xdr:colOff>476250</xdr:colOff>
      <xdr:row>44</xdr:row>
      <xdr:rowOff>38099</xdr:rowOff>
    </xdr:to>
    <xdr:sp macro="" textlink="">
      <xdr:nvSpPr>
        <xdr:cNvPr id="11" name="Flèche vers le bas 10"/>
        <xdr:cNvSpPr/>
      </xdr:nvSpPr>
      <xdr:spPr>
        <a:xfrm>
          <a:off x="2114550" y="6743700"/>
          <a:ext cx="247650" cy="2419349"/>
        </a:xfrm>
        <a:prstGeom prst="downArrow">
          <a:avLst>
            <a:gd name="adj1" fmla="val 12963"/>
            <a:gd name="adj2" fmla="val 50000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942976</xdr:colOff>
      <xdr:row>34</xdr:row>
      <xdr:rowOff>95249</xdr:rowOff>
    </xdr:from>
    <xdr:to>
      <xdr:col>5</xdr:col>
      <xdr:colOff>133350</xdr:colOff>
      <xdr:row>44</xdr:row>
      <xdr:rowOff>85724</xdr:rowOff>
    </xdr:to>
    <xdr:sp macro="" textlink="">
      <xdr:nvSpPr>
        <xdr:cNvPr id="12" name="Flèche vers le bas 11"/>
        <xdr:cNvSpPr/>
      </xdr:nvSpPr>
      <xdr:spPr>
        <a:xfrm>
          <a:off x="2828926" y="7315199"/>
          <a:ext cx="238124" cy="1895475"/>
        </a:xfrm>
        <a:prstGeom prst="downArrow">
          <a:avLst>
            <a:gd name="adj1" fmla="val 12963"/>
            <a:gd name="adj2" fmla="val 50000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304800</xdr:colOff>
      <xdr:row>31</xdr:row>
      <xdr:rowOff>0</xdr:rowOff>
    </xdr:from>
    <xdr:to>
      <xdr:col>4</xdr:col>
      <xdr:colOff>409575</xdr:colOff>
      <xdr:row>31</xdr:row>
      <xdr:rowOff>114300</xdr:rowOff>
    </xdr:to>
    <xdr:sp macro="" textlink="">
      <xdr:nvSpPr>
        <xdr:cNvPr id="15" name="Ellipse 14"/>
        <xdr:cNvSpPr/>
      </xdr:nvSpPr>
      <xdr:spPr>
        <a:xfrm>
          <a:off x="2190750" y="6648450"/>
          <a:ext cx="10477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1000125</xdr:colOff>
      <xdr:row>34</xdr:row>
      <xdr:rowOff>0</xdr:rowOff>
    </xdr:from>
    <xdr:to>
      <xdr:col>5</xdr:col>
      <xdr:colOff>57150</xdr:colOff>
      <xdr:row>34</xdr:row>
      <xdr:rowOff>114300</xdr:rowOff>
    </xdr:to>
    <xdr:sp macro="" textlink="">
      <xdr:nvSpPr>
        <xdr:cNvPr id="16" name="Ellipse 15"/>
        <xdr:cNvSpPr/>
      </xdr:nvSpPr>
      <xdr:spPr>
        <a:xfrm>
          <a:off x="2886075" y="7219950"/>
          <a:ext cx="104775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704850</xdr:colOff>
      <xdr:row>20</xdr:row>
      <xdr:rowOff>47625</xdr:rowOff>
    </xdr:from>
    <xdr:to>
      <xdr:col>2</xdr:col>
      <xdr:colOff>47625</xdr:colOff>
      <xdr:row>20</xdr:row>
      <xdr:rowOff>161925</xdr:rowOff>
    </xdr:to>
    <xdr:sp macro="" textlink="">
      <xdr:nvSpPr>
        <xdr:cNvPr id="17" name="Ellipse 16"/>
        <xdr:cNvSpPr/>
      </xdr:nvSpPr>
      <xdr:spPr>
        <a:xfrm>
          <a:off x="704850" y="4581525"/>
          <a:ext cx="104775" cy="11430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819150</xdr:colOff>
      <xdr:row>22</xdr:row>
      <xdr:rowOff>85725</xdr:rowOff>
    </xdr:from>
    <xdr:to>
      <xdr:col>2</xdr:col>
      <xdr:colOff>923925</xdr:colOff>
      <xdr:row>23</xdr:row>
      <xdr:rowOff>9525</xdr:rowOff>
    </xdr:to>
    <xdr:sp macro="" textlink="">
      <xdr:nvSpPr>
        <xdr:cNvPr id="18" name="Ellipse 17"/>
        <xdr:cNvSpPr/>
      </xdr:nvSpPr>
      <xdr:spPr>
        <a:xfrm>
          <a:off x="1581150" y="5000625"/>
          <a:ext cx="104775" cy="114300"/>
        </a:xfrm>
        <a:prstGeom prst="ellipse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32</xdr:row>
      <xdr:rowOff>180975</xdr:rowOff>
    </xdr:from>
    <xdr:to>
      <xdr:col>30</xdr:col>
      <xdr:colOff>0</xdr:colOff>
      <xdr:row>36</xdr:row>
      <xdr:rowOff>0</xdr:rowOff>
    </xdr:to>
    <xdr:sp macro="" textlink="">
      <xdr:nvSpPr>
        <xdr:cNvPr id="5" name="ZoneTexte 4"/>
        <xdr:cNvSpPr txBox="1"/>
      </xdr:nvSpPr>
      <xdr:spPr>
        <a:xfrm>
          <a:off x="1809750" y="5200650"/>
          <a:ext cx="3762375" cy="513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47625</xdr:colOff>
      <xdr:row>36</xdr:row>
      <xdr:rowOff>28575</xdr:rowOff>
    </xdr:from>
    <xdr:to>
      <xdr:col>29</xdr:col>
      <xdr:colOff>1038225</xdr:colOff>
      <xdr:row>40</xdr:row>
      <xdr:rowOff>9525</xdr:rowOff>
    </xdr:to>
    <xdr:sp macro="" textlink="">
      <xdr:nvSpPr>
        <xdr:cNvPr id="6" name="ZoneTexte 5"/>
        <xdr:cNvSpPr txBox="1"/>
      </xdr:nvSpPr>
      <xdr:spPr>
        <a:xfrm>
          <a:off x="2743200" y="8124825"/>
          <a:ext cx="59912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41</xdr:row>
      <xdr:rowOff>9525</xdr:rowOff>
    </xdr:from>
    <xdr:to>
      <xdr:col>29</xdr:col>
      <xdr:colOff>1038225</xdr:colOff>
      <xdr:row>44</xdr:row>
      <xdr:rowOff>9525</xdr:rowOff>
    </xdr:to>
    <xdr:sp macro="" textlink="">
      <xdr:nvSpPr>
        <xdr:cNvPr id="7" name="ZoneTexte 6"/>
        <xdr:cNvSpPr txBox="1"/>
      </xdr:nvSpPr>
      <xdr:spPr>
        <a:xfrm>
          <a:off x="2733675" y="12192000"/>
          <a:ext cx="6000750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45</xdr:row>
      <xdr:rowOff>0</xdr:rowOff>
    </xdr:from>
    <xdr:to>
      <xdr:col>29</xdr:col>
      <xdr:colOff>1038225</xdr:colOff>
      <xdr:row>48</xdr:row>
      <xdr:rowOff>9525</xdr:rowOff>
    </xdr:to>
    <xdr:sp macro="" textlink="">
      <xdr:nvSpPr>
        <xdr:cNvPr id="8" name="ZoneTexte 7"/>
        <xdr:cNvSpPr txBox="1"/>
      </xdr:nvSpPr>
      <xdr:spPr>
        <a:xfrm>
          <a:off x="2733675" y="14963775"/>
          <a:ext cx="60007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49</xdr:row>
      <xdr:rowOff>0</xdr:rowOff>
    </xdr:from>
    <xdr:to>
      <xdr:col>29</xdr:col>
      <xdr:colOff>1038225</xdr:colOff>
      <xdr:row>52</xdr:row>
      <xdr:rowOff>9525</xdr:rowOff>
    </xdr:to>
    <xdr:sp macro="" textlink="">
      <xdr:nvSpPr>
        <xdr:cNvPr id="9" name="ZoneTexte 8"/>
        <xdr:cNvSpPr txBox="1"/>
      </xdr:nvSpPr>
      <xdr:spPr>
        <a:xfrm>
          <a:off x="2733675" y="16649700"/>
          <a:ext cx="600075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29</xdr:col>
      <xdr:colOff>1028700</xdr:colOff>
      <xdr:row>55</xdr:row>
      <xdr:rowOff>28575</xdr:rowOff>
    </xdr:to>
    <xdr:sp macro="" textlink="">
      <xdr:nvSpPr>
        <xdr:cNvPr id="10" name="ZoneTexte 9"/>
        <xdr:cNvSpPr txBox="1"/>
      </xdr:nvSpPr>
      <xdr:spPr>
        <a:xfrm>
          <a:off x="2733675" y="18621375"/>
          <a:ext cx="599122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57</xdr:row>
      <xdr:rowOff>19050</xdr:rowOff>
    </xdr:from>
    <xdr:to>
      <xdr:col>29</xdr:col>
      <xdr:colOff>1038225</xdr:colOff>
      <xdr:row>60</xdr:row>
      <xdr:rowOff>9525</xdr:rowOff>
    </xdr:to>
    <xdr:sp macro="" textlink="">
      <xdr:nvSpPr>
        <xdr:cNvPr id="11" name="ZoneTexte 10"/>
        <xdr:cNvSpPr txBox="1"/>
      </xdr:nvSpPr>
      <xdr:spPr>
        <a:xfrm>
          <a:off x="2733675" y="20212050"/>
          <a:ext cx="6000750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60</xdr:row>
      <xdr:rowOff>47624</xdr:rowOff>
    </xdr:from>
    <xdr:to>
      <xdr:col>29</xdr:col>
      <xdr:colOff>1038225</xdr:colOff>
      <xdr:row>63</xdr:row>
      <xdr:rowOff>28574</xdr:rowOff>
    </xdr:to>
    <xdr:sp macro="" textlink="">
      <xdr:nvSpPr>
        <xdr:cNvPr id="12" name="ZoneTexte 11"/>
        <xdr:cNvSpPr txBox="1"/>
      </xdr:nvSpPr>
      <xdr:spPr>
        <a:xfrm>
          <a:off x="2733675" y="22355174"/>
          <a:ext cx="6000750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47625</xdr:colOff>
      <xdr:row>73</xdr:row>
      <xdr:rowOff>19050</xdr:rowOff>
    </xdr:from>
    <xdr:to>
      <xdr:col>29</xdr:col>
      <xdr:colOff>1038225</xdr:colOff>
      <xdr:row>79</xdr:row>
      <xdr:rowOff>0</xdr:rowOff>
    </xdr:to>
    <xdr:sp macro="" textlink="">
      <xdr:nvSpPr>
        <xdr:cNvPr id="2" name="ZoneTexte 1"/>
        <xdr:cNvSpPr txBox="1"/>
      </xdr:nvSpPr>
      <xdr:spPr>
        <a:xfrm>
          <a:off x="2743200" y="26984325"/>
          <a:ext cx="5991225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47624</xdr:colOff>
      <xdr:row>80</xdr:row>
      <xdr:rowOff>28575</xdr:rowOff>
    </xdr:from>
    <xdr:to>
      <xdr:col>29</xdr:col>
      <xdr:colOff>1047750</xdr:colOff>
      <xdr:row>83</xdr:row>
      <xdr:rowOff>9525</xdr:rowOff>
    </xdr:to>
    <xdr:sp macro="" textlink="">
      <xdr:nvSpPr>
        <xdr:cNvPr id="13" name="ZoneTexte 12"/>
        <xdr:cNvSpPr txBox="1"/>
      </xdr:nvSpPr>
      <xdr:spPr>
        <a:xfrm>
          <a:off x="2743199" y="29889450"/>
          <a:ext cx="6000751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84</xdr:row>
      <xdr:rowOff>19050</xdr:rowOff>
    </xdr:from>
    <xdr:to>
      <xdr:col>29</xdr:col>
      <xdr:colOff>1047750</xdr:colOff>
      <xdr:row>87</xdr:row>
      <xdr:rowOff>9525</xdr:rowOff>
    </xdr:to>
    <xdr:sp macro="" textlink="">
      <xdr:nvSpPr>
        <xdr:cNvPr id="3" name="ZoneTexte 2"/>
        <xdr:cNvSpPr txBox="1"/>
      </xdr:nvSpPr>
      <xdr:spPr>
        <a:xfrm>
          <a:off x="2733675" y="31013400"/>
          <a:ext cx="60102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88</xdr:row>
      <xdr:rowOff>9524</xdr:rowOff>
    </xdr:from>
    <xdr:to>
      <xdr:col>29</xdr:col>
      <xdr:colOff>1047750</xdr:colOff>
      <xdr:row>90</xdr:row>
      <xdr:rowOff>523875</xdr:rowOff>
    </xdr:to>
    <xdr:sp macro="" textlink="">
      <xdr:nvSpPr>
        <xdr:cNvPr id="4" name="ZoneTexte 3"/>
        <xdr:cNvSpPr txBox="1"/>
      </xdr:nvSpPr>
      <xdr:spPr>
        <a:xfrm>
          <a:off x="2724150" y="31965899"/>
          <a:ext cx="601980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92</xdr:row>
      <xdr:rowOff>0</xdr:rowOff>
    </xdr:from>
    <xdr:to>
      <xdr:col>29</xdr:col>
      <xdr:colOff>1038225</xdr:colOff>
      <xdr:row>94</xdr:row>
      <xdr:rowOff>666750</xdr:rowOff>
    </xdr:to>
    <xdr:sp macro="" textlink="">
      <xdr:nvSpPr>
        <xdr:cNvPr id="14" name="ZoneTexte 13"/>
        <xdr:cNvSpPr txBox="1"/>
      </xdr:nvSpPr>
      <xdr:spPr>
        <a:xfrm>
          <a:off x="2733675" y="32956500"/>
          <a:ext cx="600075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96</xdr:row>
      <xdr:rowOff>0</xdr:rowOff>
    </xdr:from>
    <xdr:to>
      <xdr:col>29</xdr:col>
      <xdr:colOff>1028700</xdr:colOff>
      <xdr:row>114</xdr:row>
      <xdr:rowOff>0</xdr:rowOff>
    </xdr:to>
    <xdr:sp macro="" textlink="">
      <xdr:nvSpPr>
        <xdr:cNvPr id="15" name="ZoneTexte 14"/>
        <xdr:cNvSpPr txBox="1"/>
      </xdr:nvSpPr>
      <xdr:spPr>
        <a:xfrm>
          <a:off x="2733675" y="33928050"/>
          <a:ext cx="5991225" cy="563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16</xdr:row>
      <xdr:rowOff>209158</xdr:rowOff>
    </xdr:from>
    <xdr:to>
      <xdr:col>0</xdr:col>
      <xdr:colOff>2341053</xdr:colOff>
      <xdr:row>28</xdr:row>
      <xdr:rowOff>152401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-472733" y="4996716"/>
          <a:ext cx="3372243" cy="2255328"/>
        </a:xfrm>
        <a:prstGeom prst="rect">
          <a:avLst/>
        </a:prstGeom>
        <a:ln w="12700">
          <a:solidFill>
            <a:srgbClr val="7030A0"/>
          </a:solidFill>
        </a:ln>
      </xdr:spPr>
    </xdr:pic>
    <xdr:clientData/>
  </xdr:twoCellAnchor>
  <xdr:twoCellAnchor editAs="oneCell">
    <xdr:from>
      <xdr:col>0</xdr:col>
      <xdr:colOff>104775</xdr:colOff>
      <xdr:row>10</xdr:row>
      <xdr:rowOff>114301</xdr:rowOff>
    </xdr:from>
    <xdr:to>
      <xdr:col>0</xdr:col>
      <xdr:colOff>2343150</xdr:colOff>
      <xdr:row>16</xdr:row>
      <xdr:rowOff>73639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2628901"/>
          <a:ext cx="2238375" cy="167383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85724</xdr:colOff>
      <xdr:row>1</xdr:row>
      <xdr:rowOff>19050</xdr:rowOff>
    </xdr:from>
    <xdr:to>
      <xdr:col>0</xdr:col>
      <xdr:colOff>2343149</xdr:colOff>
      <xdr:row>9</xdr:row>
      <xdr:rowOff>228600</xdr:rowOff>
    </xdr:to>
    <xdr:pic>
      <xdr:nvPicPr>
        <xdr:cNvPr id="6" name="Image 5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4" y="95250"/>
          <a:ext cx="2257425" cy="224790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jc.chantrelle@amvs.f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djid.zatar@amvs.fr" TargetMode="External"/><Relationship Id="rId1" Type="http://schemas.openxmlformats.org/officeDocument/2006/relationships/hyperlink" Target="mailto:brian.herard@amvs.fr" TargetMode="External"/><Relationship Id="rId6" Type="http://schemas.openxmlformats.org/officeDocument/2006/relationships/hyperlink" Target="http://www.agglo-maubeugevaldesambre.fr/" TargetMode="External"/><Relationship Id="rId5" Type="http://schemas.openxmlformats.org/officeDocument/2006/relationships/hyperlink" Target="mailto:abdahla.hanoun@amvs.fr" TargetMode="External"/><Relationship Id="rId4" Type="http://schemas.openxmlformats.org/officeDocument/2006/relationships/hyperlink" Target="mailto:fanny.richard@amvs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I35"/>
  <sheetViews>
    <sheetView workbookViewId="0">
      <selection activeCell="I43" sqref="I43"/>
    </sheetView>
  </sheetViews>
  <sheetFormatPr baseColWidth="10" defaultRowHeight="15" x14ac:dyDescent="0.25"/>
  <cols>
    <col min="1" max="1" width="1" style="1" customWidth="1"/>
    <col min="2" max="2" width="11.42578125" style="1"/>
    <col min="3" max="3" width="14.85546875" style="1" customWidth="1"/>
    <col min="4" max="4" width="1" style="1" customWidth="1"/>
    <col min="5" max="5" width="15.7109375" style="1" customWidth="1"/>
    <col min="6" max="6" width="20.7109375" style="1" customWidth="1"/>
    <col min="7" max="7" width="48" style="1" customWidth="1"/>
    <col min="8" max="8" width="16.85546875" style="1" customWidth="1"/>
    <col min="9" max="9" width="29" style="1" customWidth="1"/>
    <col min="10" max="16384" width="11.42578125" style="1"/>
  </cols>
  <sheetData>
    <row r="1" spans="2:9" ht="36" customHeight="1" x14ac:dyDescent="0.25">
      <c r="E1" s="7" t="s">
        <v>51</v>
      </c>
      <c r="F1" s="8"/>
      <c r="G1" s="8"/>
      <c r="H1" s="8"/>
      <c r="I1" s="9"/>
    </row>
    <row r="2" spans="2:9" ht="5.25" customHeight="1" x14ac:dyDescent="0.25">
      <c r="E2" s="4"/>
      <c r="F2" s="2"/>
      <c r="G2" s="2"/>
      <c r="H2" s="2"/>
      <c r="I2" s="5"/>
    </row>
    <row r="3" spans="2:9" ht="39" customHeight="1" x14ac:dyDescent="0.6">
      <c r="E3" s="10" t="s">
        <v>52</v>
      </c>
      <c r="F3" s="2"/>
      <c r="G3" s="2"/>
      <c r="H3" s="2"/>
      <c r="I3" s="5"/>
    </row>
    <row r="4" spans="2:9" ht="64.5" customHeight="1" x14ac:dyDescent="0.25">
      <c r="E4" s="4"/>
      <c r="F4" s="2"/>
      <c r="G4" s="2"/>
      <c r="H4" s="2"/>
      <c r="I4" s="5"/>
    </row>
    <row r="5" spans="2:9" ht="61.5" customHeight="1" x14ac:dyDescent="0.25">
      <c r="B5" s="105" t="s">
        <v>56</v>
      </c>
      <c r="C5" s="106"/>
      <c r="E5" s="11" t="s">
        <v>27</v>
      </c>
      <c r="F5" s="65"/>
      <c r="G5" s="65"/>
      <c r="H5" s="65"/>
      <c r="I5" s="66"/>
    </row>
    <row r="6" spans="2:9" ht="4.5" customHeight="1" x14ac:dyDescent="0.25"/>
    <row r="7" spans="2:9" x14ac:dyDescent="0.25">
      <c r="B7" s="100"/>
      <c r="C7" s="100"/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2:9" ht="5.25" customHeight="1" x14ac:dyDescent="0.25">
      <c r="B8" s="100"/>
      <c r="C8" s="100"/>
    </row>
    <row r="9" spans="2:9" x14ac:dyDescent="0.25">
      <c r="B9" s="100"/>
      <c r="C9" s="100"/>
      <c r="D9" s="3"/>
      <c r="E9" s="67" t="s">
        <v>33</v>
      </c>
      <c r="F9" s="68" t="s">
        <v>34</v>
      </c>
      <c r="G9" s="68" t="s">
        <v>35</v>
      </c>
      <c r="H9" s="69" t="s">
        <v>53</v>
      </c>
      <c r="I9" s="70" t="s">
        <v>50</v>
      </c>
    </row>
    <row r="10" spans="2:9" ht="3" customHeight="1" x14ac:dyDescent="0.25">
      <c r="B10" s="100"/>
      <c r="C10" s="100"/>
      <c r="D10" s="3"/>
      <c r="E10" s="71"/>
      <c r="F10" s="3"/>
      <c r="G10" s="3"/>
      <c r="H10" s="3"/>
      <c r="I10" s="72"/>
    </row>
    <row r="11" spans="2:9" x14ac:dyDescent="0.25">
      <c r="B11" s="100"/>
      <c r="C11" s="100"/>
      <c r="D11" s="3"/>
      <c r="E11" s="67" t="s">
        <v>36</v>
      </c>
      <c r="F11" s="68" t="s">
        <v>40</v>
      </c>
      <c r="G11" s="68" t="s">
        <v>44</v>
      </c>
      <c r="H11" s="69" t="s">
        <v>53</v>
      </c>
      <c r="I11" s="70" t="s">
        <v>49</v>
      </c>
    </row>
    <row r="12" spans="2:9" ht="3" customHeight="1" x14ac:dyDescent="0.25">
      <c r="B12" s="100"/>
      <c r="C12" s="100"/>
      <c r="D12" s="3"/>
      <c r="E12" s="71"/>
      <c r="F12" s="3"/>
      <c r="G12" s="3"/>
      <c r="H12" s="3"/>
      <c r="I12" s="72"/>
    </row>
    <row r="13" spans="2:9" x14ac:dyDescent="0.25">
      <c r="B13" s="100"/>
      <c r="C13" s="100"/>
      <c r="D13" s="3"/>
      <c r="E13" s="67" t="s">
        <v>37</v>
      </c>
      <c r="F13" s="68" t="s">
        <v>41</v>
      </c>
      <c r="G13" s="68" t="s">
        <v>45</v>
      </c>
      <c r="H13" s="69" t="s">
        <v>53</v>
      </c>
      <c r="I13" s="70" t="s">
        <v>48</v>
      </c>
    </row>
    <row r="14" spans="2:9" ht="3" customHeight="1" x14ac:dyDescent="0.25">
      <c r="B14" s="100"/>
      <c r="C14" s="100"/>
      <c r="D14" s="3"/>
      <c r="E14" s="71"/>
      <c r="F14" s="3"/>
      <c r="G14" s="3"/>
      <c r="H14" s="3"/>
      <c r="I14" s="72"/>
    </row>
    <row r="15" spans="2:9" x14ac:dyDescent="0.25">
      <c r="B15" s="100"/>
      <c r="C15" s="100"/>
      <c r="D15" s="3"/>
      <c r="E15" s="67" t="s">
        <v>38</v>
      </c>
      <c r="F15" s="68" t="s">
        <v>42</v>
      </c>
      <c r="G15" s="68" t="s">
        <v>45</v>
      </c>
      <c r="H15" s="69" t="s">
        <v>53</v>
      </c>
      <c r="I15" s="70" t="s">
        <v>47</v>
      </c>
    </row>
    <row r="16" spans="2:9" ht="3" customHeight="1" x14ac:dyDescent="0.25">
      <c r="B16" s="100"/>
      <c r="C16" s="100"/>
      <c r="D16" s="3"/>
      <c r="E16" s="71"/>
      <c r="F16" s="3"/>
      <c r="G16" s="3"/>
      <c r="H16" s="3"/>
      <c r="I16" s="73"/>
    </row>
    <row r="17" spans="2:9" x14ac:dyDescent="0.25">
      <c r="B17" s="100"/>
      <c r="C17" s="100"/>
      <c r="D17" s="3"/>
      <c r="E17" s="67" t="s">
        <v>39</v>
      </c>
      <c r="F17" s="68" t="s">
        <v>43</v>
      </c>
      <c r="G17" s="68" t="s">
        <v>45</v>
      </c>
      <c r="H17" s="69" t="s">
        <v>53</v>
      </c>
      <c r="I17" s="70" t="s">
        <v>46</v>
      </c>
    </row>
    <row r="18" spans="2:9" ht="6.75" customHeight="1" x14ac:dyDescent="0.25"/>
    <row r="19" spans="2:9" ht="18.75" x14ac:dyDescent="0.3">
      <c r="B19" s="101" t="s">
        <v>54</v>
      </c>
      <c r="C19" s="101"/>
      <c r="E19" s="102" t="s">
        <v>55</v>
      </c>
      <c r="F19" s="103"/>
      <c r="G19" s="103"/>
      <c r="H19" s="103"/>
      <c r="I19" s="104"/>
    </row>
    <row r="21" spans="2:9" x14ac:dyDescent="0.25">
      <c r="C21" s="1" t="s">
        <v>57</v>
      </c>
    </row>
    <row r="23" spans="2:9" x14ac:dyDescent="0.25">
      <c r="D23" s="1" t="s">
        <v>121</v>
      </c>
    </row>
    <row r="32" spans="2:9" x14ac:dyDescent="0.25">
      <c r="E32" s="1" t="s">
        <v>154</v>
      </c>
    </row>
    <row r="35" spans="6:6" x14ac:dyDescent="0.25">
      <c r="F35" s="1" t="s">
        <v>155</v>
      </c>
    </row>
  </sheetData>
  <mergeCells count="4">
    <mergeCell ref="B7:C17"/>
    <mergeCell ref="B19:C19"/>
    <mergeCell ref="E19:I19"/>
    <mergeCell ref="B5:C5"/>
  </mergeCells>
  <hyperlinks>
    <hyperlink ref="I17" r:id="rId1"/>
    <hyperlink ref="I15" r:id="rId2"/>
    <hyperlink ref="I13" r:id="rId3"/>
    <hyperlink ref="I11" r:id="rId4"/>
    <hyperlink ref="I9" r:id="rId5"/>
    <hyperlink ref="E19" r:id="rId6"/>
  </hyperlinks>
  <pageMargins left="0.7" right="0.7" top="0.75" bottom="0.75" header="0.3" footer="0.3"/>
  <pageSetup paperSize="9"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D775"/>
  <sheetViews>
    <sheetView tabSelected="1" topLeftCell="A76" workbookViewId="0">
      <selection activeCell="AF35" sqref="AF35"/>
    </sheetView>
  </sheetViews>
  <sheetFormatPr baseColWidth="10" defaultRowHeight="11.25" x14ac:dyDescent="0.2"/>
  <cols>
    <col min="1" max="1" width="0.7109375" style="74" customWidth="1"/>
    <col min="2" max="16" width="2.85546875" style="74" customWidth="1"/>
    <col min="17" max="30" width="2.85546875" style="75" customWidth="1"/>
    <col min="31" max="16384" width="11.42578125" style="74"/>
  </cols>
  <sheetData>
    <row r="1" spans="2:30" ht="3.75" customHeight="1" x14ac:dyDescent="0.2"/>
    <row r="2" spans="2:30" ht="24.95" customHeight="1" x14ac:dyDescent="0.2">
      <c r="B2" s="113" t="s">
        <v>158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2:30" ht="24.95" customHeight="1" x14ac:dyDescent="0.2">
      <c r="B3" s="11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2:30" ht="3" customHeight="1" x14ac:dyDescent="0.2"/>
    <row r="5" spans="2:30" x14ac:dyDescent="0.2">
      <c r="B5" s="116" t="s">
        <v>156</v>
      </c>
      <c r="C5" s="116"/>
      <c r="D5" s="116"/>
      <c r="E5" s="116"/>
      <c r="F5" s="116"/>
      <c r="G5" s="116"/>
      <c r="H5" s="116"/>
      <c r="I5" s="116"/>
      <c r="J5" s="116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2:30" x14ac:dyDescent="0.2">
      <c r="B6" s="116" t="s">
        <v>127</v>
      </c>
      <c r="C6" s="116"/>
      <c r="D6" s="116"/>
      <c r="E6" s="116"/>
      <c r="F6" s="116"/>
      <c r="G6" s="116"/>
      <c r="H6" s="116"/>
      <c r="I6" s="116"/>
      <c r="J6" s="116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 x14ac:dyDescent="0.2">
      <c r="B7" s="117" t="s">
        <v>157</v>
      </c>
      <c r="C7" s="117"/>
      <c r="D7" s="117"/>
      <c r="E7" s="117"/>
      <c r="F7" s="117"/>
      <c r="G7" s="117"/>
      <c r="H7" s="117"/>
      <c r="I7" s="117"/>
      <c r="J7" s="117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x14ac:dyDescent="0.2">
      <c r="B8" s="116" t="s">
        <v>4</v>
      </c>
      <c r="C8" s="116"/>
      <c r="D8" s="116"/>
      <c r="E8" s="116"/>
      <c r="F8" s="116"/>
      <c r="G8" s="116"/>
      <c r="H8" s="116"/>
      <c r="I8" s="116"/>
      <c r="J8" s="116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x14ac:dyDescent="0.2">
      <c r="B9" s="118" t="s">
        <v>5</v>
      </c>
      <c r="C9" s="118"/>
      <c r="D9" s="118"/>
      <c r="E9" s="118"/>
      <c r="F9" s="118"/>
      <c r="G9" s="118"/>
      <c r="H9" s="118"/>
      <c r="I9" s="118"/>
      <c r="J9" s="11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 ht="16.5" customHeight="1" x14ac:dyDescent="0.2">
      <c r="B10" s="118" t="s">
        <v>6</v>
      </c>
      <c r="C10" s="118"/>
      <c r="D10" s="118"/>
      <c r="E10" s="118"/>
      <c r="F10" s="118"/>
      <c r="G10" s="118"/>
      <c r="H10" s="118"/>
      <c r="I10" s="118"/>
      <c r="J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 s="75" customFormat="1" ht="3.95" customHeight="1" x14ac:dyDescent="0.2">
      <c r="D11" s="76"/>
    </row>
    <row r="12" spans="2:30" s="75" customFormat="1" ht="15" customHeight="1" x14ac:dyDescent="0.2">
      <c r="B12" s="118" t="s">
        <v>123</v>
      </c>
      <c r="C12" s="118"/>
      <c r="D12" s="118"/>
      <c r="E12" s="118"/>
      <c r="F12" s="118"/>
      <c r="G12" s="118"/>
      <c r="H12" s="118"/>
      <c r="I12" s="118"/>
      <c r="J12" s="11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</row>
    <row r="13" spans="2:30" s="75" customFormat="1" ht="15" customHeight="1" x14ac:dyDescent="0.2">
      <c r="B13" s="126" t="s">
        <v>124</v>
      </c>
      <c r="C13" s="127"/>
      <c r="D13" s="127"/>
      <c r="E13" s="127"/>
      <c r="F13" s="127"/>
      <c r="G13" s="127"/>
      <c r="H13" s="127"/>
      <c r="I13" s="127"/>
      <c r="J13" s="127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</row>
    <row r="14" spans="2:30" s="75" customFormat="1" ht="3.95" customHeight="1" x14ac:dyDescent="0.2"/>
    <row r="15" spans="2:30" s="75" customFormat="1" ht="15" customHeight="1" x14ac:dyDescent="0.2">
      <c r="B15" s="128" t="s">
        <v>125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</row>
    <row r="16" spans="2:30" s="75" customFormat="1" ht="15" customHeight="1" x14ac:dyDescent="0.2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</row>
    <row r="17" spans="2:30" s="75" customFormat="1" ht="3.95" customHeight="1" x14ac:dyDescent="0.2"/>
    <row r="18" spans="2:30" s="75" customFormat="1" ht="15" customHeight="1" x14ac:dyDescent="0.2">
      <c r="B18" s="116" t="s">
        <v>7</v>
      </c>
      <c r="C18" s="116"/>
      <c r="D18" s="116"/>
      <c r="E18" s="116"/>
      <c r="F18" s="116"/>
      <c r="G18" s="116"/>
      <c r="H18" s="116"/>
      <c r="I18" s="116"/>
      <c r="J18" s="116"/>
      <c r="L18" s="120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2"/>
    </row>
    <row r="19" spans="2:30" s="75" customFormat="1" ht="15" customHeight="1" x14ac:dyDescent="0.2">
      <c r="B19" s="116"/>
      <c r="C19" s="116"/>
      <c r="D19" s="116"/>
      <c r="E19" s="116"/>
      <c r="F19" s="116"/>
      <c r="G19" s="116"/>
      <c r="H19" s="116"/>
      <c r="I19" s="116"/>
      <c r="J19" s="116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5"/>
    </row>
    <row r="20" spans="2:30" s="75" customFormat="1" ht="14.25" customHeight="1" x14ac:dyDescent="0.2"/>
    <row r="21" spans="2:30" s="75" customFormat="1" ht="15" customHeight="1" x14ac:dyDescent="0.2">
      <c r="B21" s="77"/>
      <c r="C21" s="78" t="s">
        <v>128</v>
      </c>
      <c r="J21" s="77"/>
      <c r="L21" s="78" t="s">
        <v>126</v>
      </c>
    </row>
    <row r="22" spans="2:30" s="75" customFormat="1" ht="12.75" customHeight="1" x14ac:dyDescent="0.2"/>
    <row r="23" spans="2:30" s="75" customFormat="1" ht="15" customHeight="1" x14ac:dyDescent="0.2">
      <c r="B23" s="139" t="s">
        <v>9</v>
      </c>
      <c r="C23" s="139"/>
      <c r="D23" s="139"/>
      <c r="E23" s="139"/>
      <c r="F23" s="139"/>
      <c r="G23" s="139"/>
      <c r="H23" s="139"/>
      <c r="I23" s="139"/>
      <c r="J23" s="139"/>
      <c r="L23" s="140"/>
      <c r="M23" s="140"/>
      <c r="N23" s="140"/>
      <c r="O23" s="140"/>
      <c r="P23" s="140"/>
      <c r="R23" s="138" t="s">
        <v>10</v>
      </c>
      <c r="S23" s="138"/>
      <c r="T23" s="138"/>
      <c r="U23" s="138"/>
      <c r="V23" s="138"/>
      <c r="W23" s="138"/>
      <c r="X23" s="138"/>
      <c r="Y23" s="138"/>
      <c r="Z23" s="138"/>
      <c r="AB23" s="134"/>
      <c r="AC23" s="135"/>
      <c r="AD23" s="136"/>
    </row>
    <row r="24" spans="2:30" s="75" customFormat="1" ht="1.5" customHeight="1" x14ac:dyDescent="0.2">
      <c r="B24" s="79"/>
      <c r="C24" s="80"/>
      <c r="D24" s="80"/>
      <c r="E24" s="80"/>
      <c r="F24" s="80"/>
      <c r="G24" s="80"/>
      <c r="H24" s="80"/>
      <c r="I24" s="80"/>
      <c r="J24" s="80"/>
      <c r="R24" s="79"/>
      <c r="S24" s="80"/>
      <c r="T24" s="80"/>
      <c r="U24" s="80"/>
      <c r="V24" s="80"/>
      <c r="W24" s="80"/>
      <c r="X24" s="80"/>
      <c r="Y24" s="80"/>
      <c r="Z24" s="80"/>
    </row>
    <row r="25" spans="2:30" s="75" customFormat="1" ht="2.1" customHeight="1" x14ac:dyDescent="0.2"/>
    <row r="26" spans="2:30" s="75" customFormat="1" ht="15" customHeight="1" x14ac:dyDescent="0.2">
      <c r="B26" s="138" t="s">
        <v>129</v>
      </c>
      <c r="C26" s="138"/>
      <c r="D26" s="138"/>
      <c r="E26" s="138"/>
      <c r="F26" s="138"/>
      <c r="G26" s="138"/>
      <c r="H26" s="138"/>
      <c r="I26" s="138"/>
      <c r="J26" s="138"/>
      <c r="L26" s="140"/>
      <c r="M26" s="140"/>
      <c r="N26" s="140"/>
      <c r="O26" s="140"/>
      <c r="P26" s="140"/>
      <c r="R26" s="81"/>
      <c r="S26" s="81"/>
      <c r="T26" s="81"/>
      <c r="U26" s="81"/>
      <c r="V26" s="81"/>
      <c r="W26" s="81"/>
      <c r="X26" s="81"/>
      <c r="Y26" s="81"/>
      <c r="Z26" s="81"/>
      <c r="AA26" s="82"/>
      <c r="AB26" s="83"/>
      <c r="AC26" s="83"/>
      <c r="AD26" s="83"/>
    </row>
    <row r="27" spans="2:30" s="75" customFormat="1" ht="15" customHeight="1" x14ac:dyDescent="0.2"/>
    <row r="28" spans="2:30" s="75" customFormat="1" ht="15" customHeight="1" x14ac:dyDescent="0.2">
      <c r="B28" s="137" t="s">
        <v>130</v>
      </c>
      <c r="C28" s="137"/>
      <c r="D28" s="137"/>
      <c r="E28" s="137"/>
      <c r="F28" s="137"/>
      <c r="G28" s="137"/>
      <c r="H28" s="137"/>
      <c r="I28" s="137"/>
      <c r="J28" s="137"/>
      <c r="L28" s="84"/>
      <c r="M28" s="75" t="s">
        <v>131</v>
      </c>
      <c r="S28" s="84"/>
      <c r="T28" s="75" t="s">
        <v>133</v>
      </c>
      <c r="Z28" s="84"/>
      <c r="AA28" s="75" t="s">
        <v>160</v>
      </c>
    </row>
    <row r="29" spans="2:30" s="75" customFormat="1" ht="15" customHeight="1" x14ac:dyDescent="0.2">
      <c r="L29" s="85"/>
      <c r="S29" s="85"/>
    </row>
    <row r="30" spans="2:30" s="75" customFormat="1" ht="15" customHeight="1" x14ac:dyDescent="0.2">
      <c r="L30" s="84"/>
      <c r="M30" s="75" t="s">
        <v>161</v>
      </c>
      <c r="S30" s="84"/>
      <c r="T30" s="75" t="s">
        <v>135</v>
      </c>
    </row>
    <row r="31" spans="2:30" s="75" customFormat="1" ht="15" customHeight="1" x14ac:dyDescent="0.2">
      <c r="L31" s="86"/>
      <c r="S31" s="85"/>
    </row>
    <row r="32" spans="2:30" s="75" customFormat="1" ht="15" customHeight="1" x14ac:dyDescent="0.2">
      <c r="L32" s="84"/>
      <c r="M32" s="75" t="s">
        <v>132</v>
      </c>
      <c r="S32" s="84"/>
      <c r="T32" s="75" t="s">
        <v>134</v>
      </c>
    </row>
    <row r="33" spans="2:30" s="75" customFormat="1" ht="15" customHeight="1" x14ac:dyDescent="0.2"/>
    <row r="34" spans="2:30" s="75" customFormat="1" ht="15" customHeight="1" x14ac:dyDescent="0.2">
      <c r="B34" s="131" t="s">
        <v>3</v>
      </c>
      <c r="C34" s="131"/>
      <c r="D34" s="131"/>
      <c r="E34" s="131"/>
      <c r="F34" s="131"/>
      <c r="G34" s="131"/>
      <c r="H34" s="131"/>
      <c r="I34" s="131"/>
      <c r="J34" s="131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2:30" s="75" customFormat="1" ht="262.5" customHeight="1" x14ac:dyDescent="0.2">
      <c r="B35" s="131"/>
      <c r="C35" s="131"/>
      <c r="D35" s="131"/>
      <c r="E35" s="131"/>
      <c r="F35" s="131"/>
      <c r="G35" s="131"/>
      <c r="H35" s="131"/>
      <c r="I35" s="131"/>
      <c r="J35" s="131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2:30" s="75" customFormat="1" ht="126" customHeight="1" x14ac:dyDescent="0.2">
      <c r="B36" s="131"/>
      <c r="C36" s="131"/>
      <c r="D36" s="131"/>
      <c r="E36" s="131"/>
      <c r="F36" s="131"/>
      <c r="G36" s="131"/>
      <c r="H36" s="131"/>
      <c r="I36" s="131"/>
      <c r="J36" s="131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2:30" s="75" customFormat="1" ht="5.25" customHeight="1" x14ac:dyDescent="0.2">
      <c r="B37" s="88"/>
    </row>
    <row r="38" spans="2:30" s="75" customFormat="1" ht="15" customHeight="1" x14ac:dyDescent="0.2">
      <c r="B38" s="132" t="s">
        <v>0</v>
      </c>
      <c r="C38" s="132"/>
      <c r="D38" s="132"/>
      <c r="E38" s="132"/>
      <c r="F38" s="132"/>
      <c r="G38" s="132"/>
      <c r="H38" s="132"/>
      <c r="I38" s="132"/>
      <c r="J38" s="132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2:30" s="75" customFormat="1" ht="201" customHeight="1" x14ac:dyDescent="0.2">
      <c r="B39" s="132"/>
      <c r="C39" s="132"/>
      <c r="D39" s="132"/>
      <c r="E39" s="132"/>
      <c r="F39" s="132"/>
      <c r="G39" s="132"/>
      <c r="H39" s="132"/>
      <c r="I39" s="132"/>
      <c r="J39" s="132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2:30" s="75" customFormat="1" ht="15" customHeight="1" x14ac:dyDescent="0.2">
      <c r="B40" s="132"/>
      <c r="C40" s="132"/>
      <c r="D40" s="132"/>
      <c r="E40" s="132"/>
      <c r="F40" s="132"/>
      <c r="G40" s="132"/>
      <c r="H40" s="132"/>
      <c r="I40" s="132"/>
      <c r="J40" s="132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2:30" s="75" customFormat="1" ht="3.75" customHeight="1" x14ac:dyDescent="0.2">
      <c r="B41" s="89"/>
    </row>
    <row r="42" spans="2:30" s="75" customFormat="1" ht="15" customHeight="1" x14ac:dyDescent="0.2">
      <c r="B42" s="133" t="s">
        <v>142</v>
      </c>
      <c r="C42" s="133"/>
      <c r="D42" s="133"/>
      <c r="E42" s="133"/>
      <c r="F42" s="133"/>
      <c r="G42" s="133"/>
      <c r="H42" s="133"/>
      <c r="I42" s="133"/>
      <c r="J42" s="133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2:30" s="75" customFormat="1" ht="183" customHeight="1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</row>
    <row r="44" spans="2:30" s="75" customFormat="1" ht="16.5" customHeight="1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</row>
    <row r="45" spans="2:30" s="75" customFormat="1" ht="4.5" customHeight="1" x14ac:dyDescent="0.2">
      <c r="B45" s="89"/>
    </row>
    <row r="46" spans="2:30" s="75" customFormat="1" ht="15" customHeight="1" x14ac:dyDescent="0.2">
      <c r="B46" s="133" t="s">
        <v>143</v>
      </c>
      <c r="C46" s="133"/>
      <c r="D46" s="133"/>
      <c r="E46" s="133"/>
      <c r="F46" s="133"/>
      <c r="G46" s="133"/>
      <c r="H46" s="133"/>
      <c r="I46" s="133"/>
      <c r="J46" s="133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2:30" s="75" customFormat="1" ht="15" customHeight="1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2:30" s="75" customFormat="1" ht="98.25" customHeight="1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2:30" s="75" customFormat="1" ht="4.5" customHeight="1" x14ac:dyDescent="0.2">
      <c r="B49" s="91"/>
    </row>
    <row r="50" spans="2:30" s="75" customFormat="1" ht="15" customHeight="1" x14ac:dyDescent="0.2">
      <c r="B50" s="133" t="s">
        <v>144</v>
      </c>
      <c r="C50" s="133"/>
      <c r="D50" s="133"/>
      <c r="E50" s="133"/>
      <c r="F50" s="133"/>
      <c r="G50" s="133"/>
      <c r="H50" s="133"/>
      <c r="I50" s="133"/>
      <c r="J50" s="133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2:30" s="75" customFormat="1" ht="120.75" customHeight="1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2:30" s="75" customFormat="1" ht="108" customHeight="1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</row>
    <row r="53" spans="2:30" s="75" customFormat="1" ht="4.5" customHeight="1" x14ac:dyDescent="0.2">
      <c r="B53" s="91"/>
    </row>
    <row r="54" spans="2:30" ht="15" customHeight="1" x14ac:dyDescent="0.2">
      <c r="B54" s="130" t="s">
        <v>1</v>
      </c>
      <c r="C54" s="130"/>
      <c r="D54" s="130"/>
      <c r="E54" s="130"/>
      <c r="F54" s="130"/>
      <c r="G54" s="130"/>
      <c r="H54" s="130"/>
      <c r="I54" s="130"/>
      <c r="J54" s="130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2:30" ht="102" customHeight="1" x14ac:dyDescent="0.2">
      <c r="B55" s="130"/>
      <c r="C55" s="130"/>
      <c r="D55" s="130"/>
      <c r="E55" s="130"/>
      <c r="F55" s="130"/>
      <c r="G55" s="130"/>
      <c r="H55" s="130"/>
      <c r="I55" s="130"/>
      <c r="J55" s="130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 spans="2:30" ht="3" customHeight="1" x14ac:dyDescent="0.2">
      <c r="B56" s="130"/>
      <c r="C56" s="130"/>
      <c r="D56" s="130"/>
      <c r="E56" s="130"/>
      <c r="F56" s="130"/>
      <c r="G56" s="130"/>
      <c r="H56" s="130"/>
      <c r="I56" s="130"/>
      <c r="J56" s="130"/>
    </row>
    <row r="57" spans="2:30" ht="3.75" customHeight="1" x14ac:dyDescent="0.2">
      <c r="B57" s="91"/>
    </row>
    <row r="58" spans="2:30" ht="18" customHeight="1" x14ac:dyDescent="0.2">
      <c r="B58" s="130" t="s">
        <v>2</v>
      </c>
      <c r="C58" s="130"/>
      <c r="D58" s="130"/>
      <c r="E58" s="130"/>
      <c r="F58" s="130"/>
      <c r="G58" s="130"/>
      <c r="H58" s="130"/>
      <c r="I58" s="130"/>
      <c r="J58" s="130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2:30" ht="145.5" customHeight="1" x14ac:dyDescent="0.2">
      <c r="B59" s="130"/>
      <c r="C59" s="130"/>
      <c r="D59" s="130"/>
      <c r="E59" s="130"/>
      <c r="F59" s="130"/>
      <c r="G59" s="130"/>
      <c r="H59" s="130"/>
      <c r="I59" s="130"/>
      <c r="J59" s="130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2:30" ht="3" customHeight="1" x14ac:dyDescent="0.2">
      <c r="B60" s="130"/>
      <c r="C60" s="130"/>
      <c r="D60" s="130"/>
      <c r="E60" s="130"/>
      <c r="F60" s="130"/>
      <c r="G60" s="130"/>
      <c r="H60" s="130"/>
      <c r="I60" s="130"/>
      <c r="J60" s="130"/>
    </row>
    <row r="61" spans="2:30" ht="5.25" customHeight="1" x14ac:dyDescent="0.2">
      <c r="B61" s="91"/>
    </row>
    <row r="62" spans="2:30" ht="130.5" customHeight="1" x14ac:dyDescent="0.2">
      <c r="B62" s="130" t="s">
        <v>145</v>
      </c>
      <c r="C62" s="130"/>
      <c r="D62" s="130"/>
      <c r="E62" s="130"/>
      <c r="F62" s="130"/>
      <c r="G62" s="130"/>
      <c r="H62" s="130"/>
      <c r="I62" s="130"/>
      <c r="J62" s="130"/>
    </row>
    <row r="63" spans="2:30" ht="78.75" customHeight="1" x14ac:dyDescent="0.2">
      <c r="B63" s="130"/>
      <c r="C63" s="130"/>
      <c r="D63" s="130"/>
      <c r="E63" s="130"/>
      <c r="F63" s="130"/>
      <c r="G63" s="130"/>
      <c r="H63" s="130"/>
      <c r="I63" s="130"/>
      <c r="J63" s="130"/>
    </row>
    <row r="64" spans="2:30" ht="3" customHeight="1" x14ac:dyDescent="0.2">
      <c r="B64" s="130"/>
      <c r="C64" s="130"/>
      <c r="D64" s="130"/>
      <c r="E64" s="130"/>
      <c r="F64" s="130"/>
      <c r="G64" s="130"/>
      <c r="H64" s="130"/>
      <c r="I64" s="130"/>
      <c r="J64" s="130"/>
    </row>
    <row r="65" spans="2:29" ht="18" customHeight="1" x14ac:dyDescent="0.2">
      <c r="B65" s="91"/>
    </row>
    <row r="66" spans="2:29" ht="18" customHeight="1" x14ac:dyDescent="0.2">
      <c r="B66" s="130" t="s">
        <v>146</v>
      </c>
      <c r="C66" s="130"/>
      <c r="D66" s="130"/>
      <c r="E66" s="130"/>
      <c r="F66" s="130"/>
      <c r="G66" s="130"/>
      <c r="H66" s="130"/>
      <c r="I66" s="130"/>
      <c r="J66" s="130"/>
      <c r="L66" s="112" t="s">
        <v>136</v>
      </c>
      <c r="M66" s="112"/>
      <c r="N66" s="112"/>
      <c r="O66" s="112"/>
      <c r="P66" s="112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</row>
    <row r="67" spans="2:29" ht="15" customHeight="1" x14ac:dyDescent="0.2">
      <c r="B67" s="130"/>
      <c r="C67" s="130"/>
      <c r="D67" s="130"/>
      <c r="E67" s="130"/>
      <c r="F67" s="130"/>
      <c r="G67" s="130"/>
      <c r="H67" s="130"/>
      <c r="I67" s="130"/>
      <c r="J67" s="130"/>
      <c r="L67" s="112" t="s">
        <v>137</v>
      </c>
      <c r="M67" s="112"/>
      <c r="N67" s="112"/>
      <c r="O67" s="112"/>
      <c r="P67" s="112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</row>
    <row r="68" spans="2:29" ht="15" customHeight="1" x14ac:dyDescent="0.2">
      <c r="B68" s="130"/>
      <c r="C68" s="130"/>
      <c r="D68" s="130"/>
      <c r="E68" s="130"/>
      <c r="F68" s="130"/>
      <c r="G68" s="130"/>
      <c r="H68" s="130"/>
      <c r="I68" s="130"/>
      <c r="J68" s="130"/>
      <c r="L68" s="112" t="s">
        <v>138</v>
      </c>
      <c r="M68" s="112"/>
      <c r="N68" s="112"/>
      <c r="O68" s="112"/>
      <c r="P68" s="112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</row>
    <row r="69" spans="2:29" ht="15" customHeight="1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L69" s="107" t="s">
        <v>139</v>
      </c>
      <c r="M69" s="107"/>
      <c r="N69" s="107"/>
      <c r="O69" s="107"/>
      <c r="P69" s="107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</row>
    <row r="70" spans="2:29" ht="15" customHeight="1" x14ac:dyDescent="0.2">
      <c r="B70" s="130"/>
      <c r="C70" s="130"/>
      <c r="D70" s="130"/>
      <c r="E70" s="130"/>
      <c r="F70" s="130"/>
      <c r="G70" s="130"/>
      <c r="H70" s="130"/>
      <c r="I70" s="130"/>
      <c r="J70" s="130"/>
      <c r="L70" s="107" t="s">
        <v>140</v>
      </c>
      <c r="M70" s="107"/>
      <c r="N70" s="107"/>
      <c r="O70" s="107"/>
      <c r="P70" s="107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</row>
    <row r="71" spans="2:29" ht="15" customHeight="1" x14ac:dyDescent="0.2">
      <c r="B71" s="130"/>
      <c r="C71" s="130"/>
      <c r="D71" s="130"/>
      <c r="E71" s="130"/>
      <c r="F71" s="130"/>
      <c r="G71" s="130"/>
      <c r="H71" s="130"/>
      <c r="I71" s="130"/>
      <c r="J71" s="130"/>
      <c r="L71" s="107" t="s">
        <v>8</v>
      </c>
      <c r="M71" s="107"/>
      <c r="N71" s="107"/>
      <c r="O71" s="107"/>
      <c r="P71" s="107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</row>
    <row r="72" spans="2:29" ht="79.5" customHeight="1" x14ac:dyDescent="0.2">
      <c r="B72" s="130"/>
      <c r="C72" s="130"/>
      <c r="D72" s="130"/>
      <c r="E72" s="130"/>
      <c r="F72" s="130"/>
      <c r="G72" s="130"/>
      <c r="H72" s="130"/>
      <c r="I72" s="130"/>
      <c r="J72" s="130"/>
      <c r="L72" s="107" t="s">
        <v>141</v>
      </c>
      <c r="M72" s="107"/>
      <c r="N72" s="107"/>
      <c r="O72" s="107"/>
      <c r="P72" s="107"/>
      <c r="Q72" s="109">
        <f>SUM(Q66:AC71)</f>
        <v>0</v>
      </c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1"/>
    </row>
    <row r="73" spans="2:29" ht="3" customHeight="1" x14ac:dyDescent="0.2">
      <c r="B73" s="91"/>
    </row>
    <row r="74" spans="2:29" ht="15" customHeight="1" x14ac:dyDescent="0.2">
      <c r="B74" s="130" t="s">
        <v>147</v>
      </c>
      <c r="C74" s="130"/>
      <c r="D74" s="130"/>
      <c r="E74" s="130"/>
      <c r="F74" s="130"/>
      <c r="G74" s="130"/>
      <c r="H74" s="130"/>
      <c r="I74" s="130"/>
      <c r="J74" s="130"/>
    </row>
    <row r="75" spans="2:29" ht="15" customHeight="1" x14ac:dyDescent="0.2">
      <c r="B75" s="130"/>
      <c r="C75" s="130"/>
      <c r="D75" s="130"/>
      <c r="E75" s="130"/>
      <c r="F75" s="130"/>
      <c r="G75" s="130"/>
      <c r="H75" s="130"/>
      <c r="I75" s="130"/>
      <c r="J75" s="130"/>
    </row>
    <row r="76" spans="2:29" ht="98.25" customHeight="1" x14ac:dyDescent="0.2">
      <c r="B76" s="130"/>
      <c r="C76" s="130"/>
      <c r="D76" s="130"/>
      <c r="E76" s="130"/>
      <c r="F76" s="130"/>
      <c r="G76" s="130"/>
      <c r="H76" s="130"/>
      <c r="I76" s="130"/>
      <c r="J76" s="130"/>
    </row>
    <row r="77" spans="2:29" ht="18" customHeight="1" x14ac:dyDescent="0.2">
      <c r="B77" s="130"/>
      <c r="C77" s="130"/>
      <c r="D77" s="130"/>
      <c r="E77" s="130"/>
      <c r="F77" s="130"/>
      <c r="G77" s="130"/>
      <c r="H77" s="130"/>
      <c r="I77" s="130"/>
      <c r="J77" s="130"/>
    </row>
    <row r="78" spans="2:29" ht="18" customHeight="1" x14ac:dyDescent="0.2">
      <c r="B78" s="130"/>
      <c r="C78" s="130"/>
      <c r="D78" s="130"/>
      <c r="E78" s="130"/>
      <c r="F78" s="130"/>
      <c r="G78" s="130"/>
      <c r="H78" s="130"/>
      <c r="I78" s="130"/>
      <c r="J78" s="130"/>
    </row>
    <row r="79" spans="2:29" ht="60.75" customHeight="1" x14ac:dyDescent="0.2">
      <c r="B79" s="130"/>
      <c r="C79" s="130"/>
      <c r="D79" s="130"/>
      <c r="E79" s="130"/>
      <c r="F79" s="130"/>
      <c r="G79" s="130"/>
      <c r="H79" s="130"/>
      <c r="I79" s="130"/>
      <c r="J79" s="130"/>
    </row>
    <row r="80" spans="2:29" ht="3" customHeight="1" x14ac:dyDescent="0.2">
      <c r="B80" s="93"/>
    </row>
    <row r="81" spans="2:10" ht="3" customHeight="1" x14ac:dyDescent="0.2">
      <c r="B81" s="130" t="s">
        <v>148</v>
      </c>
      <c r="C81" s="130"/>
      <c r="D81" s="130"/>
      <c r="E81" s="130"/>
      <c r="F81" s="130"/>
      <c r="G81" s="130"/>
      <c r="H81" s="130"/>
      <c r="I81" s="130"/>
      <c r="J81" s="130"/>
    </row>
    <row r="82" spans="2:10" ht="18" customHeight="1" x14ac:dyDescent="0.2">
      <c r="B82" s="130"/>
      <c r="C82" s="130"/>
      <c r="D82" s="130"/>
      <c r="E82" s="130"/>
      <c r="F82" s="130"/>
      <c r="G82" s="130"/>
      <c r="H82" s="130"/>
      <c r="I82" s="130"/>
      <c r="J82" s="130"/>
    </row>
    <row r="83" spans="2:10" ht="63.75" customHeight="1" x14ac:dyDescent="0.2">
      <c r="B83" s="130"/>
      <c r="C83" s="130"/>
      <c r="D83" s="130"/>
      <c r="E83" s="130"/>
      <c r="F83" s="130"/>
      <c r="G83" s="130"/>
      <c r="H83" s="130"/>
      <c r="I83" s="130"/>
      <c r="J83" s="130"/>
    </row>
    <row r="84" spans="2:10" ht="4.5" customHeight="1" x14ac:dyDescent="0.2">
      <c r="B84" s="91"/>
    </row>
    <row r="85" spans="2:10" ht="3" customHeight="1" x14ac:dyDescent="0.2">
      <c r="B85" s="130" t="s">
        <v>149</v>
      </c>
      <c r="C85" s="130"/>
      <c r="D85" s="130"/>
      <c r="E85" s="130"/>
      <c r="F85" s="130"/>
      <c r="G85" s="130"/>
      <c r="H85" s="130"/>
      <c r="I85" s="130"/>
      <c r="J85" s="130"/>
    </row>
    <row r="86" spans="2:10" ht="15" customHeight="1" x14ac:dyDescent="0.2">
      <c r="B86" s="130"/>
      <c r="C86" s="130"/>
      <c r="D86" s="130"/>
      <c r="E86" s="130"/>
      <c r="F86" s="130"/>
      <c r="G86" s="130"/>
      <c r="H86" s="130"/>
      <c r="I86" s="130"/>
      <c r="J86" s="130"/>
    </row>
    <row r="87" spans="2:10" ht="53.25" customHeight="1" x14ac:dyDescent="0.2">
      <c r="B87" s="130"/>
      <c r="C87" s="130"/>
      <c r="D87" s="130"/>
      <c r="E87" s="130"/>
      <c r="F87" s="130"/>
      <c r="G87" s="130"/>
      <c r="H87" s="130"/>
      <c r="I87" s="130"/>
      <c r="J87" s="130"/>
    </row>
    <row r="88" spans="2:10" ht="4.5" customHeight="1" x14ac:dyDescent="0.2">
      <c r="B88" s="94"/>
    </row>
    <row r="89" spans="2:10" ht="15" customHeight="1" x14ac:dyDescent="0.2">
      <c r="B89" s="130" t="s">
        <v>150</v>
      </c>
      <c r="C89" s="130"/>
      <c r="D89" s="130"/>
      <c r="E89" s="130"/>
      <c r="F89" s="130"/>
      <c r="G89" s="130"/>
      <c r="H89" s="130"/>
      <c r="I89" s="130"/>
      <c r="J89" s="130"/>
    </row>
    <row r="90" spans="2:10" ht="15" customHeight="1" x14ac:dyDescent="0.2">
      <c r="B90" s="130"/>
      <c r="C90" s="130"/>
      <c r="D90" s="130"/>
      <c r="E90" s="130"/>
      <c r="F90" s="130"/>
      <c r="G90" s="130"/>
      <c r="H90" s="130"/>
      <c r="I90" s="130"/>
      <c r="J90" s="130"/>
    </row>
    <row r="91" spans="2:10" ht="44.25" customHeight="1" x14ac:dyDescent="0.2">
      <c r="B91" s="130"/>
      <c r="C91" s="130"/>
      <c r="D91" s="130"/>
      <c r="E91" s="130"/>
      <c r="F91" s="130"/>
      <c r="G91" s="130"/>
      <c r="H91" s="130"/>
      <c r="I91" s="130"/>
      <c r="J91" s="130"/>
    </row>
    <row r="92" spans="2:10" ht="4.5" customHeight="1" x14ac:dyDescent="0.2">
      <c r="B92" s="94"/>
    </row>
    <row r="93" spans="2:10" ht="3" customHeight="1" x14ac:dyDescent="0.2">
      <c r="B93" s="130" t="s">
        <v>151</v>
      </c>
      <c r="C93" s="130"/>
      <c r="D93" s="130"/>
      <c r="E93" s="130"/>
      <c r="F93" s="130"/>
      <c r="G93" s="130"/>
      <c r="H93" s="130"/>
      <c r="I93" s="130"/>
      <c r="J93" s="130"/>
    </row>
    <row r="94" spans="2:10" ht="15" customHeight="1" x14ac:dyDescent="0.2">
      <c r="B94" s="130"/>
      <c r="C94" s="130"/>
      <c r="D94" s="130"/>
      <c r="E94" s="130"/>
      <c r="F94" s="130"/>
      <c r="G94" s="130"/>
      <c r="H94" s="130"/>
      <c r="I94" s="130"/>
      <c r="J94" s="130"/>
    </row>
    <row r="95" spans="2:10" ht="53.25" customHeight="1" x14ac:dyDescent="0.2">
      <c r="B95" s="130"/>
      <c r="C95" s="130"/>
      <c r="D95" s="130"/>
      <c r="E95" s="130"/>
      <c r="F95" s="130"/>
      <c r="G95" s="130"/>
      <c r="H95" s="130"/>
      <c r="I95" s="130"/>
      <c r="J95" s="130"/>
    </row>
    <row r="96" spans="2:10" ht="5.25" customHeight="1" x14ac:dyDescent="0.2"/>
    <row r="97" spans="2:10" ht="15" customHeight="1" x14ac:dyDescent="0.2">
      <c r="B97" s="129" t="s">
        <v>122</v>
      </c>
      <c r="C97" s="129"/>
      <c r="D97" s="129"/>
      <c r="E97" s="129"/>
      <c r="F97" s="129"/>
      <c r="G97" s="129"/>
      <c r="H97" s="129"/>
      <c r="I97" s="129"/>
      <c r="J97" s="129"/>
    </row>
    <row r="98" spans="2:10" ht="15" customHeight="1" x14ac:dyDescent="0.2">
      <c r="B98" s="129"/>
      <c r="C98" s="129"/>
      <c r="D98" s="129"/>
      <c r="E98" s="129"/>
      <c r="F98" s="129"/>
      <c r="G98" s="129"/>
      <c r="H98" s="129"/>
      <c r="I98" s="129"/>
      <c r="J98" s="129"/>
    </row>
    <row r="99" spans="2:10" ht="15.75" customHeight="1" x14ac:dyDescent="0.2">
      <c r="B99" s="129"/>
      <c r="C99" s="129"/>
      <c r="D99" s="129"/>
      <c r="E99" s="129"/>
      <c r="F99" s="129"/>
      <c r="G99" s="129"/>
      <c r="H99" s="129"/>
      <c r="I99" s="129"/>
      <c r="J99" s="129"/>
    </row>
    <row r="100" spans="2:10" s="75" customFormat="1" ht="3.75" customHeight="1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</row>
    <row r="101" spans="2:10" s="75" customFormat="1" ht="15" customHeight="1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</row>
    <row r="102" spans="2:10" s="75" customFormat="1" ht="15.75" customHeight="1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</row>
    <row r="103" spans="2:10" s="75" customFormat="1" ht="4.5" customHeight="1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</row>
    <row r="104" spans="2:10" s="75" customFormat="1" ht="15" customHeight="1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</row>
    <row r="105" spans="2:10" s="75" customFormat="1" ht="15" customHeight="1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</row>
    <row r="106" spans="2:10" s="75" customFormat="1" ht="15.75" customHeight="1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</row>
    <row r="107" spans="2:10" s="75" customFormat="1" ht="18.75" customHeight="1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</row>
    <row r="108" spans="2:10" s="75" customFormat="1" ht="15" customHeight="1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</row>
    <row r="109" spans="2:10" s="75" customFormat="1" ht="15" customHeight="1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</row>
    <row r="110" spans="2:10" s="75" customFormat="1" ht="15.75" customHeight="1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</row>
    <row r="111" spans="2:10" s="75" customFormat="1" ht="18.75" customHeight="1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</row>
    <row r="112" spans="2:10" s="75" customFormat="1" ht="15" customHeight="1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</row>
    <row r="113" spans="2:10" s="75" customFormat="1" ht="15" customHeight="1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</row>
    <row r="114" spans="2:10" s="75" customFormat="1" ht="15.75" customHeight="1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</row>
    <row r="115" spans="2:10" s="75" customFormat="1" ht="15" customHeight="1" x14ac:dyDescent="0.2"/>
    <row r="116" spans="2:10" s="75" customFormat="1" ht="15" customHeight="1" x14ac:dyDescent="0.2"/>
    <row r="117" spans="2:10" s="75" customFormat="1" ht="15" customHeight="1" x14ac:dyDescent="0.2"/>
    <row r="118" spans="2:10" s="75" customFormat="1" ht="15" customHeight="1" x14ac:dyDescent="0.2"/>
    <row r="119" spans="2:10" s="75" customFormat="1" ht="15" customHeight="1" x14ac:dyDescent="0.2"/>
    <row r="120" spans="2:10" s="75" customFormat="1" ht="15" customHeight="1" x14ac:dyDescent="0.2"/>
    <row r="121" spans="2:10" s="75" customFormat="1" ht="15" customHeight="1" x14ac:dyDescent="0.2"/>
    <row r="122" spans="2:10" s="75" customFormat="1" ht="15" customHeight="1" x14ac:dyDescent="0.2"/>
    <row r="123" spans="2:10" s="75" customFormat="1" ht="15" customHeight="1" x14ac:dyDescent="0.2"/>
    <row r="124" spans="2:10" s="75" customFormat="1" ht="15" customHeight="1" x14ac:dyDescent="0.2"/>
    <row r="125" spans="2:10" s="75" customFormat="1" ht="15" customHeight="1" x14ac:dyDescent="0.2"/>
    <row r="126" spans="2:10" s="75" customFormat="1" ht="15" customHeight="1" x14ac:dyDescent="0.2"/>
    <row r="127" spans="2:10" s="75" customFormat="1" ht="15" customHeight="1" x14ac:dyDescent="0.2"/>
    <row r="128" spans="2:10" s="75" customFormat="1" ht="15" customHeight="1" x14ac:dyDescent="0.2"/>
    <row r="129" s="75" customFormat="1" ht="15" customHeight="1" x14ac:dyDescent="0.2"/>
    <row r="130" s="75" customFormat="1" ht="15" customHeight="1" x14ac:dyDescent="0.2"/>
    <row r="131" s="75" customFormat="1" ht="15" customHeight="1" x14ac:dyDescent="0.2"/>
    <row r="132" s="75" customFormat="1" ht="15" customHeight="1" x14ac:dyDescent="0.2"/>
    <row r="133" s="75" customFormat="1" ht="15" customHeight="1" x14ac:dyDescent="0.2"/>
    <row r="134" s="75" customFormat="1" ht="15" customHeight="1" x14ac:dyDescent="0.2"/>
    <row r="135" s="75" customFormat="1" ht="15" customHeight="1" x14ac:dyDescent="0.2"/>
    <row r="136" s="75" customFormat="1" ht="15" customHeight="1" x14ac:dyDescent="0.2"/>
    <row r="137" s="75" customFormat="1" ht="15.75" customHeight="1" x14ac:dyDescent="0.2"/>
    <row r="138" s="75" customFormat="1" x14ac:dyDescent="0.2"/>
    <row r="139" s="75" customFormat="1" x14ac:dyDescent="0.2"/>
    <row r="140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6" s="75" customFormat="1" x14ac:dyDescent="0.2"/>
    <row r="147" s="75" customFormat="1" x14ac:dyDescent="0.2"/>
    <row r="148" s="75" customFormat="1" x14ac:dyDescent="0.2"/>
    <row r="149" s="75" customFormat="1" x14ac:dyDescent="0.2"/>
    <row r="150" s="75" customFormat="1" x14ac:dyDescent="0.2"/>
    <row r="151" s="75" customFormat="1" x14ac:dyDescent="0.2"/>
    <row r="152" s="75" customFormat="1" x14ac:dyDescent="0.2"/>
    <row r="153" s="75" customFormat="1" x14ac:dyDescent="0.2"/>
    <row r="154" s="75" customFormat="1" x14ac:dyDescent="0.2"/>
    <row r="155" s="75" customFormat="1" x14ac:dyDescent="0.2"/>
    <row r="156" s="75" customFormat="1" x14ac:dyDescent="0.2"/>
    <row r="157" s="75" customFormat="1" x14ac:dyDescent="0.2"/>
    <row r="158" s="75" customFormat="1" x14ac:dyDescent="0.2"/>
    <row r="159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1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88" s="75" customFormat="1" x14ac:dyDescent="0.2"/>
    <row r="189" s="75" customFormat="1" x14ac:dyDescent="0.2"/>
    <row r="190" s="75" customFormat="1" x14ac:dyDescent="0.2"/>
    <row r="191" s="75" customFormat="1" x14ac:dyDescent="0.2"/>
    <row r="192" s="75" customFormat="1" x14ac:dyDescent="0.2"/>
    <row r="193" s="75" customFormat="1" x14ac:dyDescent="0.2"/>
    <row r="194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1" s="75" customFormat="1" x14ac:dyDescent="0.2"/>
    <row r="202" s="75" customFormat="1" x14ac:dyDescent="0.2"/>
    <row r="203" s="75" customFormat="1" x14ac:dyDescent="0.2"/>
    <row r="204" s="75" customFormat="1" x14ac:dyDescent="0.2"/>
    <row r="205" s="75" customFormat="1" x14ac:dyDescent="0.2"/>
    <row r="206" s="75" customFormat="1" x14ac:dyDescent="0.2"/>
    <row r="207" s="75" customFormat="1" x14ac:dyDescent="0.2"/>
    <row r="208" s="75" customFormat="1" x14ac:dyDescent="0.2"/>
    <row r="209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0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6" s="75" customFormat="1" x14ac:dyDescent="0.2"/>
    <row r="237" s="75" customFormat="1" x14ac:dyDescent="0.2"/>
    <row r="238" s="75" customFormat="1" x14ac:dyDescent="0.2"/>
    <row r="239" s="75" customFormat="1" x14ac:dyDescent="0.2"/>
    <row r="240" s="75" customFormat="1" x14ac:dyDescent="0.2"/>
    <row r="241" s="75" customFormat="1" x14ac:dyDescent="0.2"/>
    <row r="242" s="75" customFormat="1" x14ac:dyDescent="0.2"/>
    <row r="243" s="75" customFormat="1" x14ac:dyDescent="0.2"/>
    <row r="244" s="75" customFormat="1" x14ac:dyDescent="0.2"/>
    <row r="245" s="75" customFormat="1" x14ac:dyDescent="0.2"/>
    <row r="246" s="75" customFormat="1" x14ac:dyDescent="0.2"/>
    <row r="247" s="75" customFormat="1" x14ac:dyDescent="0.2"/>
    <row r="248" s="75" customFormat="1" x14ac:dyDescent="0.2"/>
    <row r="249" s="75" customFormat="1" x14ac:dyDescent="0.2"/>
    <row r="250" s="75" customFormat="1" x14ac:dyDescent="0.2"/>
    <row r="251" s="75" customFormat="1" x14ac:dyDescent="0.2"/>
    <row r="252" s="75" customFormat="1" x14ac:dyDescent="0.2"/>
    <row r="253" s="75" customFormat="1" x14ac:dyDescent="0.2"/>
    <row r="254" s="75" customFormat="1" x14ac:dyDescent="0.2"/>
    <row r="255" s="75" customFormat="1" x14ac:dyDescent="0.2"/>
    <row r="256" s="75" customFormat="1" x14ac:dyDescent="0.2"/>
    <row r="257" s="75" customFormat="1" x14ac:dyDescent="0.2"/>
    <row r="258" s="75" customFormat="1" x14ac:dyDescent="0.2"/>
    <row r="259" s="75" customFormat="1" x14ac:dyDescent="0.2"/>
    <row r="260" s="75" customFormat="1" x14ac:dyDescent="0.2"/>
    <row r="261" s="75" customFormat="1" x14ac:dyDescent="0.2"/>
    <row r="262" s="75" customFormat="1" x14ac:dyDescent="0.2"/>
    <row r="263" s="75" customFormat="1" x14ac:dyDescent="0.2"/>
    <row r="264" s="75" customFormat="1" x14ac:dyDescent="0.2"/>
    <row r="265" s="75" customFormat="1" x14ac:dyDescent="0.2"/>
    <row r="266" s="75" customFormat="1" x14ac:dyDescent="0.2"/>
    <row r="267" s="75" customFormat="1" x14ac:dyDescent="0.2"/>
    <row r="268" s="75" customFormat="1" x14ac:dyDescent="0.2"/>
    <row r="269" s="75" customFormat="1" x14ac:dyDescent="0.2"/>
    <row r="270" s="75" customFormat="1" x14ac:dyDescent="0.2"/>
    <row r="271" s="75" customFormat="1" x14ac:dyDescent="0.2"/>
    <row r="272" s="75" customFormat="1" x14ac:dyDescent="0.2"/>
    <row r="273" s="75" customFormat="1" x14ac:dyDescent="0.2"/>
    <row r="274" s="75" customFormat="1" x14ac:dyDescent="0.2"/>
    <row r="275" s="75" customFormat="1" x14ac:dyDescent="0.2"/>
    <row r="276" s="75" customFormat="1" x14ac:dyDescent="0.2"/>
    <row r="277" s="75" customFormat="1" x14ac:dyDescent="0.2"/>
    <row r="278" s="75" customFormat="1" x14ac:dyDescent="0.2"/>
    <row r="279" s="75" customFormat="1" x14ac:dyDescent="0.2"/>
    <row r="280" s="75" customFormat="1" x14ac:dyDescent="0.2"/>
    <row r="281" s="75" customFormat="1" x14ac:dyDescent="0.2"/>
    <row r="282" s="75" customFormat="1" x14ac:dyDescent="0.2"/>
    <row r="283" s="75" customFormat="1" x14ac:dyDescent="0.2"/>
    <row r="284" s="75" customFormat="1" x14ac:dyDescent="0.2"/>
    <row r="285" s="75" customFormat="1" x14ac:dyDescent="0.2"/>
    <row r="286" s="75" customFormat="1" x14ac:dyDescent="0.2"/>
    <row r="287" s="75" customFormat="1" x14ac:dyDescent="0.2"/>
    <row r="288" s="75" customFormat="1" x14ac:dyDescent="0.2"/>
    <row r="289" s="75" customFormat="1" x14ac:dyDescent="0.2"/>
    <row r="290" s="75" customFormat="1" x14ac:dyDescent="0.2"/>
    <row r="291" s="75" customFormat="1" x14ac:dyDescent="0.2"/>
    <row r="292" s="75" customFormat="1" x14ac:dyDescent="0.2"/>
    <row r="293" s="75" customFormat="1" x14ac:dyDescent="0.2"/>
    <row r="294" s="75" customFormat="1" x14ac:dyDescent="0.2"/>
    <row r="295" s="75" customFormat="1" x14ac:dyDescent="0.2"/>
    <row r="296" s="75" customFormat="1" x14ac:dyDescent="0.2"/>
    <row r="297" s="75" customFormat="1" x14ac:dyDescent="0.2"/>
    <row r="298" s="75" customFormat="1" x14ac:dyDescent="0.2"/>
    <row r="299" s="75" customFormat="1" x14ac:dyDescent="0.2"/>
    <row r="300" s="75" customFormat="1" x14ac:dyDescent="0.2"/>
    <row r="301" s="75" customFormat="1" x14ac:dyDescent="0.2"/>
    <row r="302" s="75" customFormat="1" x14ac:dyDescent="0.2"/>
    <row r="303" s="75" customFormat="1" x14ac:dyDescent="0.2"/>
    <row r="304" s="75" customFormat="1" x14ac:dyDescent="0.2"/>
    <row r="305" s="75" customFormat="1" x14ac:dyDescent="0.2"/>
    <row r="306" s="75" customFormat="1" x14ac:dyDescent="0.2"/>
    <row r="307" s="75" customFormat="1" x14ac:dyDescent="0.2"/>
    <row r="308" s="75" customFormat="1" x14ac:dyDescent="0.2"/>
    <row r="309" s="75" customFormat="1" x14ac:dyDescent="0.2"/>
    <row r="310" s="75" customFormat="1" x14ac:dyDescent="0.2"/>
    <row r="311" s="75" customFormat="1" x14ac:dyDescent="0.2"/>
    <row r="312" s="75" customFormat="1" x14ac:dyDescent="0.2"/>
    <row r="313" s="75" customFormat="1" x14ac:dyDescent="0.2"/>
    <row r="314" s="75" customFormat="1" x14ac:dyDescent="0.2"/>
    <row r="315" s="75" customFormat="1" x14ac:dyDescent="0.2"/>
    <row r="316" s="75" customFormat="1" x14ac:dyDescent="0.2"/>
    <row r="317" s="75" customFormat="1" x14ac:dyDescent="0.2"/>
    <row r="318" s="75" customFormat="1" x14ac:dyDescent="0.2"/>
    <row r="319" s="75" customFormat="1" x14ac:dyDescent="0.2"/>
    <row r="320" s="75" customFormat="1" x14ac:dyDescent="0.2"/>
    <row r="321" s="75" customFormat="1" x14ac:dyDescent="0.2"/>
    <row r="322" s="75" customFormat="1" x14ac:dyDescent="0.2"/>
    <row r="323" s="75" customFormat="1" x14ac:dyDescent="0.2"/>
    <row r="324" s="75" customFormat="1" x14ac:dyDescent="0.2"/>
    <row r="325" s="75" customFormat="1" x14ac:dyDescent="0.2"/>
    <row r="326" s="75" customFormat="1" x14ac:dyDescent="0.2"/>
    <row r="327" s="75" customFormat="1" x14ac:dyDescent="0.2"/>
    <row r="328" s="75" customFormat="1" x14ac:dyDescent="0.2"/>
    <row r="329" s="75" customFormat="1" x14ac:dyDescent="0.2"/>
    <row r="330" s="75" customFormat="1" x14ac:dyDescent="0.2"/>
    <row r="331" s="75" customFormat="1" x14ac:dyDescent="0.2"/>
    <row r="332" s="75" customFormat="1" x14ac:dyDescent="0.2"/>
    <row r="333" s="75" customFormat="1" x14ac:dyDescent="0.2"/>
    <row r="334" s="75" customFormat="1" x14ac:dyDescent="0.2"/>
    <row r="335" s="75" customFormat="1" x14ac:dyDescent="0.2"/>
    <row r="336" s="75" customFormat="1" x14ac:dyDescent="0.2"/>
    <row r="337" s="75" customFormat="1" x14ac:dyDescent="0.2"/>
    <row r="338" s="75" customFormat="1" x14ac:dyDescent="0.2"/>
    <row r="339" s="75" customFormat="1" x14ac:dyDescent="0.2"/>
    <row r="340" s="75" customFormat="1" x14ac:dyDescent="0.2"/>
    <row r="341" s="75" customFormat="1" x14ac:dyDescent="0.2"/>
    <row r="342" s="75" customFormat="1" x14ac:dyDescent="0.2"/>
    <row r="343" s="75" customFormat="1" x14ac:dyDescent="0.2"/>
    <row r="344" s="75" customFormat="1" x14ac:dyDescent="0.2"/>
    <row r="345" s="75" customFormat="1" x14ac:dyDescent="0.2"/>
    <row r="346" s="75" customFormat="1" x14ac:dyDescent="0.2"/>
    <row r="347" s="75" customFormat="1" x14ac:dyDescent="0.2"/>
    <row r="348" s="75" customFormat="1" x14ac:dyDescent="0.2"/>
    <row r="349" s="75" customFormat="1" x14ac:dyDescent="0.2"/>
    <row r="350" s="75" customFormat="1" x14ac:dyDescent="0.2"/>
    <row r="351" s="75" customFormat="1" x14ac:dyDescent="0.2"/>
    <row r="352" s="75" customFormat="1" x14ac:dyDescent="0.2"/>
    <row r="353" s="75" customFormat="1" x14ac:dyDescent="0.2"/>
    <row r="354" s="75" customFormat="1" x14ac:dyDescent="0.2"/>
    <row r="355" s="75" customFormat="1" x14ac:dyDescent="0.2"/>
    <row r="356" s="75" customFormat="1" x14ac:dyDescent="0.2"/>
    <row r="357" s="75" customFormat="1" x14ac:dyDescent="0.2"/>
    <row r="358" s="75" customFormat="1" x14ac:dyDescent="0.2"/>
    <row r="359" s="75" customFormat="1" x14ac:dyDescent="0.2"/>
    <row r="360" s="75" customFormat="1" x14ac:dyDescent="0.2"/>
    <row r="361" s="75" customFormat="1" x14ac:dyDescent="0.2"/>
    <row r="362" s="75" customFormat="1" x14ac:dyDescent="0.2"/>
    <row r="363" s="75" customFormat="1" x14ac:dyDescent="0.2"/>
    <row r="364" s="75" customFormat="1" x14ac:dyDescent="0.2"/>
    <row r="365" s="75" customFormat="1" x14ac:dyDescent="0.2"/>
    <row r="366" s="75" customFormat="1" x14ac:dyDescent="0.2"/>
    <row r="367" s="75" customFormat="1" x14ac:dyDescent="0.2"/>
    <row r="368" s="75" customFormat="1" x14ac:dyDescent="0.2"/>
    <row r="369" s="75" customFormat="1" x14ac:dyDescent="0.2"/>
    <row r="370" s="75" customFormat="1" x14ac:dyDescent="0.2"/>
    <row r="371" s="75" customFormat="1" x14ac:dyDescent="0.2"/>
    <row r="372" s="75" customFormat="1" x14ac:dyDescent="0.2"/>
    <row r="373" s="75" customFormat="1" x14ac:dyDescent="0.2"/>
    <row r="374" s="75" customFormat="1" x14ac:dyDescent="0.2"/>
    <row r="375" s="75" customFormat="1" x14ac:dyDescent="0.2"/>
    <row r="376" s="75" customFormat="1" x14ac:dyDescent="0.2"/>
    <row r="377" s="75" customFormat="1" x14ac:dyDescent="0.2"/>
    <row r="378" s="75" customFormat="1" x14ac:dyDescent="0.2"/>
    <row r="379" s="75" customFormat="1" x14ac:dyDescent="0.2"/>
    <row r="380" s="75" customFormat="1" x14ac:dyDescent="0.2"/>
    <row r="381" s="75" customFormat="1" x14ac:dyDescent="0.2"/>
    <row r="382" s="75" customFormat="1" x14ac:dyDescent="0.2"/>
    <row r="383" s="75" customFormat="1" x14ac:dyDescent="0.2"/>
    <row r="384" s="75" customFormat="1" x14ac:dyDescent="0.2"/>
    <row r="385" s="75" customFormat="1" x14ac:dyDescent="0.2"/>
    <row r="386" s="75" customFormat="1" x14ac:dyDescent="0.2"/>
    <row r="387" s="75" customFormat="1" x14ac:dyDescent="0.2"/>
    <row r="388" s="75" customFormat="1" x14ac:dyDescent="0.2"/>
    <row r="389" s="75" customFormat="1" x14ac:dyDescent="0.2"/>
    <row r="390" s="75" customFormat="1" x14ac:dyDescent="0.2"/>
    <row r="391" s="75" customFormat="1" x14ac:dyDescent="0.2"/>
    <row r="392" s="75" customFormat="1" x14ac:dyDescent="0.2"/>
    <row r="393" s="75" customFormat="1" x14ac:dyDescent="0.2"/>
    <row r="394" s="75" customFormat="1" x14ac:dyDescent="0.2"/>
    <row r="395" s="75" customFormat="1" x14ac:dyDescent="0.2"/>
    <row r="396" s="75" customFormat="1" x14ac:dyDescent="0.2"/>
    <row r="397" s="75" customFormat="1" x14ac:dyDescent="0.2"/>
    <row r="398" s="75" customFormat="1" x14ac:dyDescent="0.2"/>
    <row r="399" s="75" customFormat="1" x14ac:dyDescent="0.2"/>
    <row r="400" s="75" customFormat="1" x14ac:dyDescent="0.2"/>
    <row r="401" s="75" customFormat="1" x14ac:dyDescent="0.2"/>
    <row r="402" s="75" customFormat="1" x14ac:dyDescent="0.2"/>
    <row r="403" s="75" customFormat="1" x14ac:dyDescent="0.2"/>
    <row r="404" s="75" customFormat="1" x14ac:dyDescent="0.2"/>
    <row r="405" s="75" customFormat="1" x14ac:dyDescent="0.2"/>
    <row r="406" s="75" customFormat="1" x14ac:dyDescent="0.2"/>
    <row r="407" s="75" customFormat="1" x14ac:dyDescent="0.2"/>
    <row r="408" s="75" customFormat="1" x14ac:dyDescent="0.2"/>
    <row r="409" s="75" customFormat="1" x14ac:dyDescent="0.2"/>
    <row r="410" s="75" customFormat="1" x14ac:dyDescent="0.2"/>
    <row r="411" s="75" customFormat="1" x14ac:dyDescent="0.2"/>
    <row r="412" s="75" customFormat="1" x14ac:dyDescent="0.2"/>
    <row r="413" s="75" customFormat="1" x14ac:dyDescent="0.2"/>
    <row r="414" s="75" customFormat="1" x14ac:dyDescent="0.2"/>
    <row r="415" s="75" customFormat="1" x14ac:dyDescent="0.2"/>
    <row r="416" s="75" customFormat="1" x14ac:dyDescent="0.2"/>
    <row r="417" s="75" customFormat="1" x14ac:dyDescent="0.2"/>
    <row r="418" s="75" customFormat="1" x14ac:dyDescent="0.2"/>
    <row r="419" s="75" customFormat="1" x14ac:dyDescent="0.2"/>
    <row r="420" s="75" customFormat="1" x14ac:dyDescent="0.2"/>
    <row r="421" s="75" customFormat="1" x14ac:dyDescent="0.2"/>
    <row r="422" s="75" customFormat="1" x14ac:dyDescent="0.2"/>
    <row r="423" s="75" customFormat="1" x14ac:dyDescent="0.2"/>
    <row r="424" s="75" customFormat="1" x14ac:dyDescent="0.2"/>
    <row r="425" s="75" customFormat="1" x14ac:dyDescent="0.2"/>
    <row r="426" s="75" customFormat="1" x14ac:dyDescent="0.2"/>
    <row r="427" s="75" customFormat="1" x14ac:dyDescent="0.2"/>
    <row r="428" s="75" customFormat="1" x14ac:dyDescent="0.2"/>
    <row r="429" s="75" customFormat="1" x14ac:dyDescent="0.2"/>
    <row r="430" s="75" customFormat="1" x14ac:dyDescent="0.2"/>
    <row r="431" s="75" customFormat="1" x14ac:dyDescent="0.2"/>
    <row r="432" s="75" customFormat="1" x14ac:dyDescent="0.2"/>
    <row r="433" s="75" customFormat="1" x14ac:dyDescent="0.2"/>
    <row r="434" s="75" customFormat="1" x14ac:dyDescent="0.2"/>
    <row r="435" s="75" customFormat="1" x14ac:dyDescent="0.2"/>
    <row r="436" s="75" customFormat="1" x14ac:dyDescent="0.2"/>
    <row r="437" s="75" customFormat="1" x14ac:dyDescent="0.2"/>
    <row r="438" s="75" customFormat="1" x14ac:dyDescent="0.2"/>
    <row r="439" s="75" customFormat="1" x14ac:dyDescent="0.2"/>
    <row r="440" s="75" customFormat="1" x14ac:dyDescent="0.2"/>
    <row r="441" s="75" customFormat="1" x14ac:dyDescent="0.2"/>
    <row r="442" s="75" customFormat="1" x14ac:dyDescent="0.2"/>
    <row r="443" s="75" customFormat="1" x14ac:dyDescent="0.2"/>
    <row r="444" s="75" customFormat="1" x14ac:dyDescent="0.2"/>
    <row r="445" s="75" customFormat="1" x14ac:dyDescent="0.2"/>
    <row r="446" s="75" customFormat="1" x14ac:dyDescent="0.2"/>
    <row r="447" s="75" customFormat="1" x14ac:dyDescent="0.2"/>
    <row r="448" s="75" customFormat="1" x14ac:dyDescent="0.2"/>
    <row r="449" s="75" customFormat="1" x14ac:dyDescent="0.2"/>
    <row r="450" s="75" customFormat="1" x14ac:dyDescent="0.2"/>
    <row r="451" s="75" customFormat="1" x14ac:dyDescent="0.2"/>
    <row r="452" s="75" customFormat="1" x14ac:dyDescent="0.2"/>
    <row r="453" s="75" customFormat="1" x14ac:dyDescent="0.2"/>
    <row r="454" s="75" customFormat="1" x14ac:dyDescent="0.2"/>
    <row r="455" s="75" customFormat="1" x14ac:dyDescent="0.2"/>
    <row r="456" s="75" customFormat="1" x14ac:dyDescent="0.2"/>
    <row r="457" s="75" customFormat="1" x14ac:dyDescent="0.2"/>
    <row r="458" s="75" customFormat="1" x14ac:dyDescent="0.2"/>
    <row r="459" s="75" customFormat="1" x14ac:dyDescent="0.2"/>
    <row r="460" s="75" customFormat="1" x14ac:dyDescent="0.2"/>
    <row r="461" s="75" customFormat="1" x14ac:dyDescent="0.2"/>
    <row r="462" s="75" customFormat="1" x14ac:dyDescent="0.2"/>
    <row r="463" s="75" customFormat="1" x14ac:dyDescent="0.2"/>
    <row r="464" s="75" customFormat="1" x14ac:dyDescent="0.2"/>
    <row r="465" s="75" customFormat="1" x14ac:dyDescent="0.2"/>
    <row r="466" s="75" customFormat="1" x14ac:dyDescent="0.2"/>
    <row r="467" s="75" customFormat="1" x14ac:dyDescent="0.2"/>
    <row r="468" s="75" customFormat="1" x14ac:dyDescent="0.2"/>
    <row r="469" s="75" customFormat="1" x14ac:dyDescent="0.2"/>
    <row r="470" s="75" customFormat="1" x14ac:dyDescent="0.2"/>
    <row r="471" s="75" customFormat="1" x14ac:dyDescent="0.2"/>
    <row r="472" s="75" customFormat="1" x14ac:dyDescent="0.2"/>
    <row r="473" s="75" customFormat="1" x14ac:dyDescent="0.2"/>
    <row r="474" s="75" customFormat="1" x14ac:dyDescent="0.2"/>
    <row r="475" s="75" customFormat="1" x14ac:dyDescent="0.2"/>
    <row r="476" s="75" customFormat="1" x14ac:dyDescent="0.2"/>
    <row r="477" s="75" customFormat="1" x14ac:dyDescent="0.2"/>
    <row r="478" s="75" customFormat="1" x14ac:dyDescent="0.2"/>
    <row r="479" s="75" customFormat="1" x14ac:dyDescent="0.2"/>
    <row r="480" s="75" customFormat="1" x14ac:dyDescent="0.2"/>
    <row r="481" s="75" customFormat="1" x14ac:dyDescent="0.2"/>
    <row r="482" s="75" customFormat="1" x14ac:dyDescent="0.2"/>
    <row r="483" s="75" customFormat="1" x14ac:dyDescent="0.2"/>
    <row r="484" s="75" customFormat="1" x14ac:dyDescent="0.2"/>
    <row r="485" s="75" customFormat="1" x14ac:dyDescent="0.2"/>
    <row r="486" s="75" customFormat="1" x14ac:dyDescent="0.2"/>
    <row r="487" s="75" customFormat="1" x14ac:dyDescent="0.2"/>
    <row r="488" s="75" customFormat="1" x14ac:dyDescent="0.2"/>
    <row r="489" s="75" customFormat="1" x14ac:dyDescent="0.2"/>
    <row r="490" s="75" customFormat="1" x14ac:dyDescent="0.2"/>
    <row r="491" s="75" customFormat="1" x14ac:dyDescent="0.2"/>
    <row r="492" s="75" customFormat="1" x14ac:dyDescent="0.2"/>
    <row r="493" s="75" customFormat="1" x14ac:dyDescent="0.2"/>
    <row r="494" s="75" customFormat="1" x14ac:dyDescent="0.2"/>
    <row r="495" s="75" customFormat="1" x14ac:dyDescent="0.2"/>
    <row r="496" s="75" customFormat="1" x14ac:dyDescent="0.2"/>
    <row r="497" s="75" customFormat="1" x14ac:dyDescent="0.2"/>
    <row r="498" s="75" customFormat="1" x14ac:dyDescent="0.2"/>
    <row r="499" s="75" customFormat="1" x14ac:dyDescent="0.2"/>
    <row r="500" s="75" customFormat="1" x14ac:dyDescent="0.2"/>
    <row r="501" s="75" customFormat="1" x14ac:dyDescent="0.2"/>
    <row r="502" s="75" customFormat="1" x14ac:dyDescent="0.2"/>
    <row r="503" s="75" customFormat="1" x14ac:dyDescent="0.2"/>
    <row r="504" s="75" customFormat="1" x14ac:dyDescent="0.2"/>
    <row r="505" s="75" customFormat="1" x14ac:dyDescent="0.2"/>
    <row r="506" s="75" customFormat="1" x14ac:dyDescent="0.2"/>
    <row r="507" s="75" customFormat="1" x14ac:dyDescent="0.2"/>
    <row r="508" s="75" customFormat="1" x14ac:dyDescent="0.2"/>
    <row r="509" s="75" customFormat="1" x14ac:dyDescent="0.2"/>
    <row r="510" s="75" customFormat="1" x14ac:dyDescent="0.2"/>
    <row r="511" s="75" customFormat="1" x14ac:dyDescent="0.2"/>
    <row r="512" s="75" customFormat="1" x14ac:dyDescent="0.2"/>
    <row r="513" s="75" customFormat="1" x14ac:dyDescent="0.2"/>
    <row r="514" s="75" customFormat="1" x14ac:dyDescent="0.2"/>
    <row r="515" s="75" customFormat="1" x14ac:dyDescent="0.2"/>
    <row r="516" s="75" customFormat="1" x14ac:dyDescent="0.2"/>
    <row r="517" s="75" customFormat="1" x14ac:dyDescent="0.2"/>
    <row r="518" s="75" customFormat="1" x14ac:dyDescent="0.2"/>
    <row r="519" s="75" customFormat="1" x14ac:dyDescent="0.2"/>
    <row r="520" s="75" customFormat="1" x14ac:dyDescent="0.2"/>
    <row r="521" s="75" customFormat="1" x14ac:dyDescent="0.2"/>
    <row r="522" s="75" customFormat="1" x14ac:dyDescent="0.2"/>
    <row r="523" s="75" customFormat="1" x14ac:dyDescent="0.2"/>
    <row r="524" s="75" customFormat="1" x14ac:dyDescent="0.2"/>
    <row r="525" s="75" customFormat="1" x14ac:dyDescent="0.2"/>
    <row r="526" s="75" customFormat="1" x14ac:dyDescent="0.2"/>
    <row r="527" s="75" customFormat="1" x14ac:dyDescent="0.2"/>
    <row r="528" s="75" customFormat="1" x14ac:dyDescent="0.2"/>
    <row r="529" s="75" customFormat="1" x14ac:dyDescent="0.2"/>
    <row r="530" s="75" customFormat="1" x14ac:dyDescent="0.2"/>
    <row r="531" s="75" customFormat="1" x14ac:dyDescent="0.2"/>
    <row r="532" s="75" customFormat="1" x14ac:dyDescent="0.2"/>
    <row r="533" s="75" customFormat="1" x14ac:dyDescent="0.2"/>
    <row r="534" s="75" customFormat="1" x14ac:dyDescent="0.2"/>
    <row r="535" s="75" customFormat="1" x14ac:dyDescent="0.2"/>
    <row r="536" s="75" customFormat="1" x14ac:dyDescent="0.2"/>
    <row r="537" s="75" customFormat="1" x14ac:dyDescent="0.2"/>
    <row r="538" s="75" customFormat="1" x14ac:dyDescent="0.2"/>
    <row r="539" s="75" customFormat="1" x14ac:dyDescent="0.2"/>
    <row r="540" s="75" customFormat="1" x14ac:dyDescent="0.2"/>
    <row r="541" s="75" customFormat="1" x14ac:dyDescent="0.2"/>
    <row r="542" s="75" customFormat="1" x14ac:dyDescent="0.2"/>
    <row r="543" s="75" customFormat="1" x14ac:dyDescent="0.2"/>
    <row r="544" s="75" customFormat="1" x14ac:dyDescent="0.2"/>
    <row r="545" s="75" customFormat="1" x14ac:dyDescent="0.2"/>
    <row r="546" s="75" customFormat="1" x14ac:dyDescent="0.2"/>
    <row r="547" s="75" customFormat="1" x14ac:dyDescent="0.2"/>
    <row r="548" s="75" customFormat="1" x14ac:dyDescent="0.2"/>
    <row r="549" s="75" customFormat="1" x14ac:dyDescent="0.2"/>
    <row r="550" s="75" customFormat="1" x14ac:dyDescent="0.2"/>
    <row r="551" s="75" customFormat="1" x14ac:dyDescent="0.2"/>
    <row r="552" s="75" customFormat="1" x14ac:dyDescent="0.2"/>
    <row r="553" s="75" customFormat="1" x14ac:dyDescent="0.2"/>
    <row r="554" s="75" customFormat="1" x14ac:dyDescent="0.2"/>
    <row r="555" s="75" customFormat="1" x14ac:dyDescent="0.2"/>
    <row r="556" s="75" customFormat="1" x14ac:dyDescent="0.2"/>
    <row r="557" s="75" customFormat="1" x14ac:dyDescent="0.2"/>
    <row r="558" s="75" customFormat="1" x14ac:dyDescent="0.2"/>
    <row r="559" s="75" customFormat="1" x14ac:dyDescent="0.2"/>
    <row r="560" s="75" customFormat="1" x14ac:dyDescent="0.2"/>
    <row r="561" s="75" customFormat="1" x14ac:dyDescent="0.2"/>
    <row r="562" s="75" customFormat="1" x14ac:dyDescent="0.2"/>
    <row r="563" s="75" customFormat="1" x14ac:dyDescent="0.2"/>
    <row r="564" s="75" customFormat="1" x14ac:dyDescent="0.2"/>
    <row r="565" s="75" customFormat="1" x14ac:dyDescent="0.2"/>
    <row r="566" s="75" customFormat="1" x14ac:dyDescent="0.2"/>
    <row r="567" s="75" customFormat="1" x14ac:dyDescent="0.2"/>
    <row r="568" s="75" customFormat="1" x14ac:dyDescent="0.2"/>
    <row r="569" s="75" customFormat="1" x14ac:dyDescent="0.2"/>
    <row r="570" s="75" customFormat="1" x14ac:dyDescent="0.2"/>
    <row r="571" s="75" customFormat="1" x14ac:dyDescent="0.2"/>
    <row r="572" s="75" customFormat="1" x14ac:dyDescent="0.2"/>
    <row r="573" s="75" customFormat="1" x14ac:dyDescent="0.2"/>
    <row r="574" s="75" customFormat="1" x14ac:dyDescent="0.2"/>
    <row r="575" s="75" customFormat="1" x14ac:dyDescent="0.2"/>
    <row r="576" s="75" customFormat="1" x14ac:dyDescent="0.2"/>
    <row r="577" s="75" customFormat="1" x14ac:dyDescent="0.2"/>
    <row r="578" s="75" customFormat="1" x14ac:dyDescent="0.2"/>
    <row r="579" s="75" customFormat="1" x14ac:dyDescent="0.2"/>
    <row r="580" s="75" customFormat="1" x14ac:dyDescent="0.2"/>
    <row r="581" s="75" customFormat="1" x14ac:dyDescent="0.2"/>
    <row r="582" s="75" customFormat="1" x14ac:dyDescent="0.2"/>
    <row r="583" s="75" customFormat="1" x14ac:dyDescent="0.2"/>
    <row r="584" s="75" customFormat="1" x14ac:dyDescent="0.2"/>
    <row r="585" s="75" customFormat="1" x14ac:dyDescent="0.2"/>
    <row r="586" s="75" customFormat="1" x14ac:dyDescent="0.2"/>
    <row r="587" s="75" customFormat="1" x14ac:dyDescent="0.2"/>
    <row r="588" s="75" customFormat="1" x14ac:dyDescent="0.2"/>
    <row r="589" s="75" customFormat="1" x14ac:dyDescent="0.2"/>
    <row r="590" s="75" customFormat="1" x14ac:dyDescent="0.2"/>
    <row r="591" s="75" customFormat="1" x14ac:dyDescent="0.2"/>
    <row r="592" s="75" customFormat="1" x14ac:dyDescent="0.2"/>
    <row r="593" s="75" customFormat="1" x14ac:dyDescent="0.2"/>
    <row r="594" s="75" customFormat="1" x14ac:dyDescent="0.2"/>
    <row r="595" s="75" customFormat="1" x14ac:dyDescent="0.2"/>
    <row r="596" s="75" customFormat="1" x14ac:dyDescent="0.2"/>
    <row r="597" s="75" customFormat="1" x14ac:dyDescent="0.2"/>
    <row r="598" s="75" customFormat="1" x14ac:dyDescent="0.2"/>
    <row r="599" s="75" customFormat="1" x14ac:dyDescent="0.2"/>
    <row r="600" s="75" customFormat="1" x14ac:dyDescent="0.2"/>
    <row r="601" s="75" customFormat="1" x14ac:dyDescent="0.2"/>
    <row r="602" s="75" customFormat="1" x14ac:dyDescent="0.2"/>
    <row r="603" s="75" customFormat="1" x14ac:dyDescent="0.2"/>
    <row r="604" s="75" customFormat="1" x14ac:dyDescent="0.2"/>
    <row r="605" s="75" customFormat="1" x14ac:dyDescent="0.2"/>
    <row r="606" s="75" customFormat="1" x14ac:dyDescent="0.2"/>
    <row r="607" s="75" customFormat="1" x14ac:dyDescent="0.2"/>
    <row r="608" s="75" customFormat="1" x14ac:dyDescent="0.2"/>
    <row r="609" s="75" customFormat="1" x14ac:dyDescent="0.2"/>
    <row r="610" s="75" customFormat="1" x14ac:dyDescent="0.2"/>
    <row r="611" s="75" customFormat="1" x14ac:dyDescent="0.2"/>
    <row r="612" s="75" customFormat="1" x14ac:dyDescent="0.2"/>
    <row r="613" s="75" customFormat="1" x14ac:dyDescent="0.2"/>
    <row r="614" s="75" customFormat="1" x14ac:dyDescent="0.2"/>
    <row r="615" s="75" customFormat="1" x14ac:dyDescent="0.2"/>
    <row r="616" s="75" customFormat="1" x14ac:dyDescent="0.2"/>
    <row r="617" s="75" customFormat="1" x14ac:dyDescent="0.2"/>
    <row r="618" s="75" customFormat="1" x14ac:dyDescent="0.2"/>
    <row r="619" s="75" customFormat="1" x14ac:dyDescent="0.2"/>
    <row r="620" s="75" customFormat="1" x14ac:dyDescent="0.2"/>
    <row r="621" s="75" customFormat="1" x14ac:dyDescent="0.2"/>
    <row r="622" s="75" customFormat="1" x14ac:dyDescent="0.2"/>
    <row r="623" s="75" customFormat="1" x14ac:dyDescent="0.2"/>
    <row r="624" s="75" customFormat="1" x14ac:dyDescent="0.2"/>
    <row r="625" s="75" customFormat="1" x14ac:dyDescent="0.2"/>
    <row r="626" s="75" customFormat="1" x14ac:dyDescent="0.2"/>
    <row r="627" s="75" customFormat="1" x14ac:dyDescent="0.2"/>
    <row r="628" s="75" customFormat="1" x14ac:dyDescent="0.2"/>
    <row r="629" s="75" customFormat="1" x14ac:dyDescent="0.2"/>
    <row r="630" s="75" customFormat="1" x14ac:dyDescent="0.2"/>
    <row r="631" s="75" customFormat="1" x14ac:dyDescent="0.2"/>
    <row r="632" s="75" customFormat="1" x14ac:dyDescent="0.2"/>
    <row r="633" s="75" customFormat="1" x14ac:dyDescent="0.2"/>
    <row r="634" s="75" customFormat="1" x14ac:dyDescent="0.2"/>
    <row r="635" s="75" customFormat="1" x14ac:dyDescent="0.2"/>
    <row r="636" s="75" customFormat="1" x14ac:dyDescent="0.2"/>
    <row r="637" s="75" customFormat="1" x14ac:dyDescent="0.2"/>
    <row r="638" s="75" customFormat="1" x14ac:dyDescent="0.2"/>
    <row r="639" s="75" customFormat="1" x14ac:dyDescent="0.2"/>
    <row r="640" s="75" customFormat="1" x14ac:dyDescent="0.2"/>
    <row r="641" s="75" customFormat="1" x14ac:dyDescent="0.2"/>
    <row r="642" s="75" customFormat="1" x14ac:dyDescent="0.2"/>
    <row r="643" s="75" customFormat="1" x14ac:dyDescent="0.2"/>
    <row r="644" s="75" customFormat="1" x14ac:dyDescent="0.2"/>
    <row r="645" s="75" customFormat="1" x14ac:dyDescent="0.2"/>
    <row r="646" s="75" customFormat="1" x14ac:dyDescent="0.2"/>
    <row r="647" s="75" customFormat="1" x14ac:dyDescent="0.2"/>
    <row r="648" s="75" customFormat="1" x14ac:dyDescent="0.2"/>
    <row r="649" s="75" customFormat="1" x14ac:dyDescent="0.2"/>
    <row r="650" s="75" customFormat="1" x14ac:dyDescent="0.2"/>
    <row r="651" s="75" customFormat="1" x14ac:dyDescent="0.2"/>
    <row r="652" s="75" customFormat="1" x14ac:dyDescent="0.2"/>
    <row r="653" s="75" customFormat="1" x14ac:dyDescent="0.2"/>
    <row r="654" s="75" customFormat="1" x14ac:dyDescent="0.2"/>
    <row r="655" s="75" customFormat="1" x14ac:dyDescent="0.2"/>
    <row r="656" s="75" customFormat="1" x14ac:dyDescent="0.2"/>
    <row r="657" s="75" customFormat="1" x14ac:dyDescent="0.2"/>
    <row r="658" s="75" customFormat="1" x14ac:dyDescent="0.2"/>
    <row r="659" s="75" customFormat="1" x14ac:dyDescent="0.2"/>
    <row r="660" s="75" customFormat="1" x14ac:dyDescent="0.2"/>
    <row r="661" s="75" customFormat="1" x14ac:dyDescent="0.2"/>
    <row r="662" s="75" customFormat="1" x14ac:dyDescent="0.2"/>
    <row r="663" s="75" customFormat="1" x14ac:dyDescent="0.2"/>
    <row r="664" s="75" customFormat="1" x14ac:dyDescent="0.2"/>
    <row r="665" s="75" customFormat="1" x14ac:dyDescent="0.2"/>
    <row r="666" s="75" customFormat="1" x14ac:dyDescent="0.2"/>
    <row r="667" s="75" customFormat="1" x14ac:dyDescent="0.2"/>
    <row r="668" s="75" customFormat="1" x14ac:dyDescent="0.2"/>
    <row r="669" s="75" customFormat="1" x14ac:dyDescent="0.2"/>
    <row r="670" s="75" customFormat="1" x14ac:dyDescent="0.2"/>
    <row r="671" s="75" customFormat="1" x14ac:dyDescent="0.2"/>
    <row r="672" s="75" customFormat="1" x14ac:dyDescent="0.2"/>
    <row r="673" s="75" customFormat="1" x14ac:dyDescent="0.2"/>
    <row r="674" s="75" customFormat="1" x14ac:dyDescent="0.2"/>
    <row r="675" s="75" customFormat="1" x14ac:dyDescent="0.2"/>
    <row r="676" s="75" customFormat="1" x14ac:dyDescent="0.2"/>
    <row r="677" s="75" customFormat="1" x14ac:dyDescent="0.2"/>
    <row r="678" s="75" customFormat="1" x14ac:dyDescent="0.2"/>
    <row r="679" s="75" customFormat="1" x14ac:dyDescent="0.2"/>
    <row r="680" s="75" customFormat="1" x14ac:dyDescent="0.2"/>
    <row r="681" s="75" customFormat="1" x14ac:dyDescent="0.2"/>
    <row r="682" s="75" customFormat="1" x14ac:dyDescent="0.2"/>
    <row r="683" s="75" customFormat="1" x14ac:dyDescent="0.2"/>
    <row r="684" s="75" customFormat="1" x14ac:dyDescent="0.2"/>
    <row r="685" s="75" customFormat="1" x14ac:dyDescent="0.2"/>
    <row r="686" s="75" customFormat="1" x14ac:dyDescent="0.2"/>
    <row r="687" s="75" customFormat="1" x14ac:dyDescent="0.2"/>
    <row r="688" s="75" customFormat="1" x14ac:dyDescent="0.2"/>
    <row r="689" s="75" customFormat="1" x14ac:dyDescent="0.2"/>
    <row r="690" s="75" customFormat="1" x14ac:dyDescent="0.2"/>
    <row r="691" s="75" customFormat="1" x14ac:dyDescent="0.2"/>
    <row r="692" s="75" customFormat="1" x14ac:dyDescent="0.2"/>
    <row r="693" s="75" customFormat="1" x14ac:dyDescent="0.2"/>
    <row r="694" s="75" customFormat="1" x14ac:dyDescent="0.2"/>
    <row r="695" s="75" customFormat="1" x14ac:dyDescent="0.2"/>
    <row r="696" s="75" customFormat="1" x14ac:dyDescent="0.2"/>
    <row r="697" s="75" customFormat="1" x14ac:dyDescent="0.2"/>
    <row r="698" s="75" customFormat="1" x14ac:dyDescent="0.2"/>
    <row r="699" s="75" customFormat="1" x14ac:dyDescent="0.2"/>
    <row r="700" s="75" customFormat="1" x14ac:dyDescent="0.2"/>
    <row r="701" s="75" customFormat="1" x14ac:dyDescent="0.2"/>
    <row r="702" s="75" customFormat="1" x14ac:dyDescent="0.2"/>
    <row r="703" s="75" customFormat="1" x14ac:dyDescent="0.2"/>
    <row r="704" s="75" customFormat="1" x14ac:dyDescent="0.2"/>
    <row r="705" s="75" customFormat="1" x14ac:dyDescent="0.2"/>
    <row r="706" s="75" customFormat="1" x14ac:dyDescent="0.2"/>
    <row r="707" s="75" customFormat="1" x14ac:dyDescent="0.2"/>
    <row r="708" s="75" customFormat="1" x14ac:dyDescent="0.2"/>
    <row r="709" s="75" customFormat="1" x14ac:dyDescent="0.2"/>
    <row r="710" s="75" customFormat="1" x14ac:dyDescent="0.2"/>
    <row r="711" s="75" customFormat="1" x14ac:dyDescent="0.2"/>
    <row r="712" s="75" customFormat="1" x14ac:dyDescent="0.2"/>
    <row r="713" s="75" customFormat="1" x14ac:dyDescent="0.2"/>
    <row r="714" s="75" customFormat="1" x14ac:dyDescent="0.2"/>
    <row r="715" s="75" customFormat="1" x14ac:dyDescent="0.2"/>
    <row r="716" s="75" customFormat="1" x14ac:dyDescent="0.2"/>
    <row r="717" s="75" customFormat="1" x14ac:dyDescent="0.2"/>
    <row r="718" s="75" customFormat="1" x14ac:dyDescent="0.2"/>
    <row r="719" s="75" customFormat="1" x14ac:dyDescent="0.2"/>
    <row r="720" s="75" customFormat="1" x14ac:dyDescent="0.2"/>
    <row r="721" s="75" customFormat="1" x14ac:dyDescent="0.2"/>
    <row r="722" s="75" customFormat="1" x14ac:dyDescent="0.2"/>
    <row r="723" s="75" customFormat="1" x14ac:dyDescent="0.2"/>
    <row r="724" s="75" customFormat="1" x14ac:dyDescent="0.2"/>
    <row r="725" s="75" customFormat="1" x14ac:dyDescent="0.2"/>
    <row r="726" s="75" customFormat="1" x14ac:dyDescent="0.2"/>
    <row r="727" s="75" customFormat="1" x14ac:dyDescent="0.2"/>
    <row r="728" s="75" customFormat="1" x14ac:dyDescent="0.2"/>
    <row r="729" s="75" customFormat="1" x14ac:dyDescent="0.2"/>
    <row r="730" s="75" customFormat="1" x14ac:dyDescent="0.2"/>
    <row r="731" s="75" customFormat="1" x14ac:dyDescent="0.2"/>
    <row r="732" s="75" customFormat="1" x14ac:dyDescent="0.2"/>
    <row r="733" s="75" customFormat="1" x14ac:dyDescent="0.2"/>
    <row r="734" s="75" customFormat="1" x14ac:dyDescent="0.2"/>
    <row r="735" s="75" customFormat="1" x14ac:dyDescent="0.2"/>
    <row r="736" s="75" customFormat="1" x14ac:dyDescent="0.2"/>
    <row r="737" s="75" customFormat="1" x14ac:dyDescent="0.2"/>
    <row r="738" s="75" customFormat="1" x14ac:dyDescent="0.2"/>
    <row r="739" s="75" customFormat="1" x14ac:dyDescent="0.2"/>
    <row r="740" s="75" customFormat="1" x14ac:dyDescent="0.2"/>
    <row r="741" s="75" customFormat="1" x14ac:dyDescent="0.2"/>
    <row r="742" s="75" customFormat="1" x14ac:dyDescent="0.2"/>
    <row r="743" s="75" customFormat="1" x14ac:dyDescent="0.2"/>
    <row r="744" s="75" customFormat="1" x14ac:dyDescent="0.2"/>
    <row r="745" s="75" customFormat="1" x14ac:dyDescent="0.2"/>
    <row r="746" s="75" customFormat="1" x14ac:dyDescent="0.2"/>
    <row r="747" s="75" customFormat="1" x14ac:dyDescent="0.2"/>
    <row r="748" s="75" customFormat="1" x14ac:dyDescent="0.2"/>
    <row r="749" s="75" customFormat="1" x14ac:dyDescent="0.2"/>
    <row r="750" s="75" customFormat="1" x14ac:dyDescent="0.2"/>
    <row r="751" s="75" customFormat="1" x14ac:dyDescent="0.2"/>
    <row r="752" s="75" customFormat="1" x14ac:dyDescent="0.2"/>
    <row r="753" s="75" customFormat="1" x14ac:dyDescent="0.2"/>
    <row r="754" s="75" customFormat="1" x14ac:dyDescent="0.2"/>
    <row r="755" s="75" customFormat="1" x14ac:dyDescent="0.2"/>
    <row r="756" s="75" customFormat="1" x14ac:dyDescent="0.2"/>
    <row r="757" s="75" customFormat="1" x14ac:dyDescent="0.2"/>
    <row r="758" s="75" customFormat="1" x14ac:dyDescent="0.2"/>
    <row r="759" s="75" customFormat="1" x14ac:dyDescent="0.2"/>
    <row r="760" s="75" customFormat="1" x14ac:dyDescent="0.2"/>
    <row r="761" s="75" customFormat="1" x14ac:dyDescent="0.2"/>
    <row r="762" s="75" customFormat="1" x14ac:dyDescent="0.2"/>
    <row r="763" s="75" customFormat="1" x14ac:dyDescent="0.2"/>
    <row r="764" s="75" customFormat="1" x14ac:dyDescent="0.2"/>
    <row r="765" s="75" customFormat="1" x14ac:dyDescent="0.2"/>
    <row r="766" s="75" customFormat="1" x14ac:dyDescent="0.2"/>
    <row r="767" s="75" customFormat="1" x14ac:dyDescent="0.2"/>
    <row r="768" s="75" customFormat="1" x14ac:dyDescent="0.2"/>
    <row r="769" s="75" customFormat="1" x14ac:dyDescent="0.2"/>
    <row r="770" s="75" customFormat="1" x14ac:dyDescent="0.2"/>
    <row r="771" s="75" customFormat="1" x14ac:dyDescent="0.2"/>
    <row r="772" s="75" customFormat="1" x14ac:dyDescent="0.2"/>
    <row r="773" s="75" customFormat="1" x14ac:dyDescent="0.2"/>
    <row r="774" s="75" customFormat="1" x14ac:dyDescent="0.2"/>
    <row r="775" s="75" customFormat="1" x14ac:dyDescent="0.2"/>
  </sheetData>
  <mergeCells count="56">
    <mergeCell ref="AB23:AD23"/>
    <mergeCell ref="B81:J83"/>
    <mergeCell ref="B85:J87"/>
    <mergeCell ref="B89:J91"/>
    <mergeCell ref="B93:J95"/>
    <mergeCell ref="B28:J28"/>
    <mergeCell ref="B58:J60"/>
    <mergeCell ref="B62:J64"/>
    <mergeCell ref="B66:J72"/>
    <mergeCell ref="B74:J79"/>
    <mergeCell ref="R23:Z23"/>
    <mergeCell ref="B23:J23"/>
    <mergeCell ref="B26:J26"/>
    <mergeCell ref="L23:P23"/>
    <mergeCell ref="L26:P26"/>
    <mergeCell ref="Q66:AC66"/>
    <mergeCell ref="B97:J114"/>
    <mergeCell ref="B54:J56"/>
    <mergeCell ref="B34:J36"/>
    <mergeCell ref="B38:J40"/>
    <mergeCell ref="B42:J44"/>
    <mergeCell ref="B46:J48"/>
    <mergeCell ref="B50:J52"/>
    <mergeCell ref="L10:AD10"/>
    <mergeCell ref="L12:AD12"/>
    <mergeCell ref="L13:AD13"/>
    <mergeCell ref="L18:AD19"/>
    <mergeCell ref="B10:J10"/>
    <mergeCell ref="B12:J12"/>
    <mergeCell ref="B13:J13"/>
    <mergeCell ref="B15:AD16"/>
    <mergeCell ref="B18:J19"/>
    <mergeCell ref="B2:AD3"/>
    <mergeCell ref="B5:J5"/>
    <mergeCell ref="B7:J7"/>
    <mergeCell ref="B8:J8"/>
    <mergeCell ref="B9:J9"/>
    <mergeCell ref="B6:J6"/>
    <mergeCell ref="L5:AD5"/>
    <mergeCell ref="L6:AD6"/>
    <mergeCell ref="L7:AD7"/>
    <mergeCell ref="L8:AD8"/>
    <mergeCell ref="L9:AD9"/>
    <mergeCell ref="L66:P66"/>
    <mergeCell ref="L67:P67"/>
    <mergeCell ref="L69:P69"/>
    <mergeCell ref="L68:P68"/>
    <mergeCell ref="L70:P70"/>
    <mergeCell ref="L71:P71"/>
    <mergeCell ref="L72:P72"/>
    <mergeCell ref="Q67:AC67"/>
    <mergeCell ref="Q68:AC68"/>
    <mergeCell ref="Q69:AC69"/>
    <mergeCell ref="Q70:AC70"/>
    <mergeCell ref="Q71:AC71"/>
    <mergeCell ref="Q72:AC72"/>
  </mergeCells>
  <pageMargins left="0.51181102362204722" right="0.51181102362204722" top="0.3543307086614173" bottom="0.354330708661417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AV399"/>
  <sheetViews>
    <sheetView topLeftCell="A7" workbookViewId="0">
      <selection activeCell="C2" sqref="C2:G2"/>
    </sheetView>
  </sheetViews>
  <sheetFormatPr baseColWidth="10" defaultRowHeight="15" x14ac:dyDescent="0.25"/>
  <cols>
    <col min="1" max="1" width="35.7109375" customWidth="1"/>
    <col min="2" max="2" width="0.85546875" style="1" customWidth="1"/>
    <col min="3" max="3" width="47.85546875" customWidth="1"/>
    <col min="4" max="4" width="14.5703125" customWidth="1"/>
    <col min="5" max="5" width="1.42578125" style="2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0" ht="6" customHeight="1" x14ac:dyDescent="0.25"/>
    <row r="2" spans="3:10" ht="18.75" x14ac:dyDescent="0.3">
      <c r="C2" s="141" t="s">
        <v>159</v>
      </c>
      <c r="D2" s="141"/>
      <c r="E2" s="141"/>
      <c r="F2" s="141"/>
      <c r="G2" s="141"/>
    </row>
    <row r="3" spans="3:10" ht="6.75" customHeight="1" x14ac:dyDescent="0.25"/>
    <row r="4" spans="3:10" ht="22.5" customHeight="1" x14ac:dyDescent="0.3">
      <c r="C4" s="142" t="s">
        <v>58</v>
      </c>
      <c r="D4" s="142"/>
      <c r="E4" s="12"/>
      <c r="F4" s="141" t="s">
        <v>59</v>
      </c>
      <c r="G4" s="141"/>
    </row>
    <row r="5" spans="3:10" ht="22.5" customHeight="1" x14ac:dyDescent="0.25">
      <c r="C5" s="13" t="s">
        <v>60</v>
      </c>
      <c r="D5" s="41">
        <f>D6+D10+D15+D20+D23+D27+D28+D29+D30</f>
        <v>0</v>
      </c>
      <c r="E5" s="14"/>
      <c r="F5" s="15" t="s">
        <v>61</v>
      </c>
      <c r="G5" s="51">
        <f>G6+G8+G27+G29+G30+G21</f>
        <v>0</v>
      </c>
    </row>
    <row r="6" spans="3:10" ht="22.5" customHeight="1" x14ac:dyDescent="0.25">
      <c r="C6" s="16" t="s">
        <v>62</v>
      </c>
      <c r="D6" s="42"/>
      <c r="E6" s="17"/>
      <c r="F6" s="143" t="s">
        <v>63</v>
      </c>
      <c r="G6" s="145"/>
    </row>
    <row r="7" spans="3:10" ht="22.5" customHeight="1" x14ac:dyDescent="0.25">
      <c r="C7" s="19" t="s">
        <v>64</v>
      </c>
      <c r="D7" s="43"/>
      <c r="E7" s="17"/>
      <c r="F7" s="144"/>
      <c r="G7" s="146"/>
    </row>
    <row r="8" spans="3:10" ht="22.5" customHeight="1" x14ac:dyDescent="0.25">
      <c r="C8" s="19" t="s">
        <v>65</v>
      </c>
      <c r="D8" s="43"/>
      <c r="E8" s="17"/>
      <c r="F8" s="20" t="s">
        <v>66</v>
      </c>
      <c r="G8" s="52">
        <f>G9+G12+G14+G16+G18+G20+G22+G24+G25+G26</f>
        <v>0</v>
      </c>
    </row>
    <row r="9" spans="3:10" ht="22.5" customHeight="1" x14ac:dyDescent="0.25">
      <c r="C9" s="19" t="s">
        <v>67</v>
      </c>
      <c r="D9" s="43"/>
      <c r="E9" s="17"/>
      <c r="F9" s="19" t="s">
        <v>68</v>
      </c>
      <c r="G9" s="53">
        <f>G10+G11</f>
        <v>0</v>
      </c>
    </row>
    <row r="10" spans="3:10" ht="22.5" customHeight="1" x14ac:dyDescent="0.25">
      <c r="C10" s="21" t="s">
        <v>69</v>
      </c>
      <c r="D10" s="42">
        <f>D11+D12+D13+D14</f>
        <v>0</v>
      </c>
      <c r="E10" s="17"/>
      <c r="F10" s="58" t="s">
        <v>70</v>
      </c>
      <c r="G10" s="59"/>
    </row>
    <row r="11" spans="3:10" ht="22.5" customHeight="1" x14ac:dyDescent="0.25">
      <c r="C11" s="19" t="s">
        <v>71</v>
      </c>
      <c r="D11" s="43"/>
      <c r="E11" s="17"/>
      <c r="F11" s="58" t="s">
        <v>70</v>
      </c>
      <c r="G11" s="59"/>
      <c r="J11" s="1" t="s">
        <v>72</v>
      </c>
    </row>
    <row r="12" spans="3:10" ht="22.5" customHeight="1" x14ac:dyDescent="0.25">
      <c r="C12" s="19" t="s">
        <v>73</v>
      </c>
      <c r="D12" s="43"/>
      <c r="E12" s="17"/>
      <c r="F12" s="19" t="s">
        <v>74</v>
      </c>
      <c r="G12" s="53">
        <f>G13</f>
        <v>0</v>
      </c>
    </row>
    <row r="13" spans="3:10" ht="22.5" customHeight="1" x14ac:dyDescent="0.25">
      <c r="C13" s="19" t="s">
        <v>75</v>
      </c>
      <c r="D13" s="43"/>
      <c r="E13" s="17"/>
      <c r="F13" s="58" t="s">
        <v>70</v>
      </c>
      <c r="G13" s="59"/>
    </row>
    <row r="14" spans="3:10" ht="22.5" customHeight="1" x14ac:dyDescent="0.25">
      <c r="C14" s="19" t="s">
        <v>76</v>
      </c>
      <c r="D14" s="43"/>
      <c r="E14" s="17"/>
      <c r="F14" s="19" t="s">
        <v>77</v>
      </c>
      <c r="G14" s="53">
        <v>0</v>
      </c>
    </row>
    <row r="15" spans="3:10" ht="22.5" customHeight="1" x14ac:dyDescent="0.25">
      <c r="C15" s="22" t="s">
        <v>78</v>
      </c>
      <c r="D15" s="42">
        <f>D16+D17+D18+D19</f>
        <v>0</v>
      </c>
      <c r="E15" s="17"/>
      <c r="F15" s="58" t="s">
        <v>70</v>
      </c>
      <c r="G15" s="59"/>
    </row>
    <row r="16" spans="3:10" ht="22.5" customHeight="1" x14ac:dyDescent="0.25">
      <c r="C16" s="19" t="s">
        <v>79</v>
      </c>
      <c r="D16" s="43"/>
      <c r="E16" s="17"/>
      <c r="F16" s="23" t="s">
        <v>80</v>
      </c>
      <c r="G16" s="53">
        <f>G17</f>
        <v>0</v>
      </c>
    </row>
    <row r="17" spans="3:10" ht="22.5" customHeight="1" x14ac:dyDescent="0.25">
      <c r="C17" s="19" t="s">
        <v>81</v>
      </c>
      <c r="D17" s="43"/>
      <c r="E17" s="17"/>
      <c r="F17" s="58" t="s">
        <v>70</v>
      </c>
      <c r="G17" s="59"/>
    </row>
    <row r="18" spans="3:10" ht="22.5" customHeight="1" x14ac:dyDescent="0.25">
      <c r="C18" s="19" t="s">
        <v>82</v>
      </c>
      <c r="D18" s="43"/>
      <c r="E18" s="17"/>
      <c r="F18" s="19" t="s">
        <v>83</v>
      </c>
      <c r="G18" s="53">
        <f>G19</f>
        <v>0</v>
      </c>
    </row>
    <row r="19" spans="3:10" ht="22.5" customHeight="1" x14ac:dyDescent="0.25">
      <c r="C19" s="19" t="s">
        <v>84</v>
      </c>
      <c r="D19" s="43"/>
      <c r="E19" s="17"/>
      <c r="F19" s="58" t="s">
        <v>70</v>
      </c>
      <c r="G19" s="59"/>
      <c r="J19" s="64"/>
    </row>
    <row r="20" spans="3:10" ht="22.5" customHeight="1" x14ac:dyDescent="0.25">
      <c r="C20" s="24" t="s">
        <v>85</v>
      </c>
      <c r="D20" s="42">
        <f>D21+D22</f>
        <v>0</v>
      </c>
      <c r="E20" s="17"/>
      <c r="F20" s="19" t="s">
        <v>86</v>
      </c>
      <c r="G20" s="53">
        <f>G21</f>
        <v>0</v>
      </c>
    </row>
    <row r="21" spans="3:10" ht="22.5" customHeight="1" x14ac:dyDescent="0.25">
      <c r="C21" s="19" t="s">
        <v>87</v>
      </c>
      <c r="D21" s="43"/>
      <c r="E21" s="17"/>
      <c r="F21" s="58" t="s">
        <v>70</v>
      </c>
      <c r="G21" s="59"/>
    </row>
    <row r="22" spans="3:10" ht="22.5" customHeight="1" x14ac:dyDescent="0.25">
      <c r="C22" s="19" t="s">
        <v>88</v>
      </c>
      <c r="D22" s="43"/>
      <c r="E22" s="17"/>
      <c r="F22" s="19" t="s">
        <v>89</v>
      </c>
      <c r="G22" s="53">
        <f>G23</f>
        <v>0</v>
      </c>
    </row>
    <row r="23" spans="3:10" ht="22.5" customHeight="1" x14ac:dyDescent="0.25">
      <c r="C23" s="25" t="s">
        <v>90</v>
      </c>
      <c r="D23" s="42">
        <f>D24+D25+D26</f>
        <v>0</v>
      </c>
      <c r="E23" s="17"/>
      <c r="F23" s="58" t="s">
        <v>70</v>
      </c>
      <c r="G23" s="59"/>
    </row>
    <row r="24" spans="3:10" ht="22.5" customHeight="1" x14ac:dyDescent="0.25">
      <c r="C24" s="19" t="s">
        <v>91</v>
      </c>
      <c r="D24" s="43"/>
      <c r="E24" s="17"/>
      <c r="F24" s="19" t="s">
        <v>92</v>
      </c>
      <c r="G24" s="59"/>
    </row>
    <row r="25" spans="3:10" ht="22.5" customHeight="1" x14ac:dyDescent="0.25">
      <c r="C25" s="19" t="s">
        <v>93</v>
      </c>
      <c r="D25" s="43"/>
      <c r="E25" s="17"/>
      <c r="F25" s="19" t="s">
        <v>94</v>
      </c>
      <c r="G25" s="59"/>
    </row>
    <row r="26" spans="3:10" ht="22.5" customHeight="1" x14ac:dyDescent="0.25">
      <c r="C26" s="19" t="s">
        <v>95</v>
      </c>
      <c r="D26" s="43"/>
      <c r="E26" s="17"/>
      <c r="F26" s="19" t="s">
        <v>96</v>
      </c>
      <c r="G26" s="59"/>
    </row>
    <row r="27" spans="3:10" ht="22.5" customHeight="1" x14ac:dyDescent="0.25">
      <c r="C27" s="26" t="s">
        <v>97</v>
      </c>
      <c r="D27" s="44"/>
      <c r="E27" s="17"/>
      <c r="F27" s="18" t="s">
        <v>98</v>
      </c>
      <c r="G27" s="52">
        <f>G28</f>
        <v>0</v>
      </c>
    </row>
    <row r="28" spans="3:10" ht="22.5" customHeight="1" x14ac:dyDescent="0.25">
      <c r="C28" s="27" t="s">
        <v>99</v>
      </c>
      <c r="D28" s="44"/>
      <c r="E28" s="17"/>
      <c r="F28" s="19" t="s">
        <v>100</v>
      </c>
      <c r="G28" s="59"/>
    </row>
    <row r="29" spans="3:10" ht="22.5" customHeight="1" x14ac:dyDescent="0.25">
      <c r="C29" s="28" t="s">
        <v>101</v>
      </c>
      <c r="D29" s="44"/>
      <c r="E29" s="17"/>
      <c r="F29" s="18" t="s">
        <v>102</v>
      </c>
      <c r="G29" s="60"/>
    </row>
    <row r="30" spans="3:10" ht="22.5" customHeight="1" x14ac:dyDescent="0.25">
      <c r="C30" s="29" t="s">
        <v>103</v>
      </c>
      <c r="D30" s="44"/>
      <c r="E30" s="17"/>
      <c r="F30" s="18" t="s">
        <v>104</v>
      </c>
      <c r="G30" s="60"/>
    </row>
    <row r="31" spans="3:10" s="2" customFormat="1" ht="22.5" customHeight="1" x14ac:dyDescent="0.25">
      <c r="C31" s="30"/>
      <c r="D31" s="45"/>
      <c r="F31" s="32"/>
      <c r="G31" s="54"/>
    </row>
    <row r="32" spans="3:10" ht="22.5" customHeight="1" x14ac:dyDescent="0.25">
      <c r="C32" s="33" t="s">
        <v>105</v>
      </c>
      <c r="D32" s="46">
        <f>D33+D34+D35+D36</f>
        <v>0</v>
      </c>
      <c r="E32" s="31"/>
      <c r="F32" s="34" t="s">
        <v>106</v>
      </c>
      <c r="G32" s="55">
        <f>(G33+G34+G35)+G36</f>
        <v>0</v>
      </c>
    </row>
    <row r="33" spans="2:48" ht="22.5" customHeight="1" x14ac:dyDescent="0.25">
      <c r="C33" s="35" t="s">
        <v>107</v>
      </c>
      <c r="D33" s="47"/>
      <c r="F33" s="36"/>
      <c r="G33" s="61"/>
    </row>
    <row r="34" spans="2:48" ht="22.5" customHeight="1" x14ac:dyDescent="0.25">
      <c r="C34" s="35" t="s">
        <v>108</v>
      </c>
      <c r="D34" s="47"/>
      <c r="F34" s="37"/>
      <c r="G34" s="61"/>
    </row>
    <row r="35" spans="2:48" ht="22.5" customHeight="1" x14ac:dyDescent="0.25">
      <c r="C35" s="35" t="s">
        <v>8</v>
      </c>
      <c r="D35" s="47"/>
      <c r="F35" s="36"/>
      <c r="G35" s="61"/>
    </row>
    <row r="36" spans="2:48" ht="22.5" customHeight="1" x14ac:dyDescent="0.25">
      <c r="C36" s="35" t="s">
        <v>109</v>
      </c>
      <c r="D36" s="48">
        <f>D37+D38+D39</f>
        <v>0</v>
      </c>
      <c r="F36" s="36" t="s">
        <v>110</v>
      </c>
      <c r="G36" s="56">
        <f>G37+G38+G39</f>
        <v>0</v>
      </c>
    </row>
    <row r="37" spans="2:48" ht="22.5" customHeight="1" x14ac:dyDescent="0.25">
      <c r="C37" s="38" t="s">
        <v>111</v>
      </c>
      <c r="D37" s="49"/>
      <c r="F37" s="38" t="s">
        <v>112</v>
      </c>
      <c r="G37" s="62"/>
    </row>
    <row r="38" spans="2:48" ht="22.5" customHeight="1" x14ac:dyDescent="0.25">
      <c r="C38" s="38" t="s">
        <v>113</v>
      </c>
      <c r="D38" s="49"/>
      <c r="F38" s="38" t="s">
        <v>114</v>
      </c>
      <c r="G38" s="62"/>
    </row>
    <row r="39" spans="2:48" ht="22.5" customHeight="1" x14ac:dyDescent="0.25">
      <c r="C39" s="38" t="s">
        <v>115</v>
      </c>
      <c r="D39" s="49"/>
      <c r="F39" s="38" t="s">
        <v>116</v>
      </c>
      <c r="G39" s="62"/>
    </row>
    <row r="40" spans="2:48" s="40" customFormat="1" ht="22.5" customHeight="1" x14ac:dyDescent="0.25">
      <c r="B40" s="63"/>
      <c r="C40" s="33" t="s">
        <v>117</v>
      </c>
      <c r="D40" s="50">
        <f>D32+D5</f>
        <v>0</v>
      </c>
      <c r="E40" s="39"/>
      <c r="F40" s="34" t="s">
        <v>117</v>
      </c>
      <c r="G40" s="57">
        <f>G32+G5</f>
        <v>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</row>
    <row r="41" spans="2:48" s="1" customFormat="1" x14ac:dyDescent="0.25">
      <c r="E41" s="2"/>
    </row>
    <row r="42" spans="2:48" s="1" customFormat="1" x14ac:dyDescent="0.25">
      <c r="E42" s="2"/>
    </row>
    <row r="43" spans="2:48" s="1" customFormat="1" x14ac:dyDescent="0.25">
      <c r="E43" s="2"/>
    </row>
    <row r="44" spans="2:48" s="1" customFormat="1" x14ac:dyDescent="0.25">
      <c r="E44" s="2"/>
    </row>
    <row r="45" spans="2:48" s="1" customFormat="1" x14ac:dyDescent="0.25">
      <c r="E45" s="2"/>
    </row>
    <row r="46" spans="2:48" s="1" customFormat="1" x14ac:dyDescent="0.25">
      <c r="E46" s="2"/>
    </row>
    <row r="47" spans="2:48" s="1" customFormat="1" x14ac:dyDescent="0.25">
      <c r="E47" s="2"/>
    </row>
    <row r="48" spans="2:48" s="1" customFormat="1" x14ac:dyDescent="0.25">
      <c r="E48" s="2"/>
    </row>
    <row r="49" spans="5:5" s="1" customFormat="1" x14ac:dyDescent="0.25">
      <c r="E49" s="2"/>
    </row>
    <row r="50" spans="5:5" s="1" customFormat="1" x14ac:dyDescent="0.25">
      <c r="E50" s="2"/>
    </row>
    <row r="51" spans="5:5" s="1" customFormat="1" x14ac:dyDescent="0.25">
      <c r="E51" s="2"/>
    </row>
    <row r="52" spans="5:5" s="1" customFormat="1" x14ac:dyDescent="0.25">
      <c r="E52" s="2"/>
    </row>
    <row r="53" spans="5:5" s="1" customFormat="1" x14ac:dyDescent="0.25">
      <c r="E53" s="2"/>
    </row>
    <row r="54" spans="5:5" s="1" customFormat="1" x14ac:dyDescent="0.25">
      <c r="E54" s="2"/>
    </row>
    <row r="55" spans="5:5" s="1" customFormat="1" x14ac:dyDescent="0.25">
      <c r="E55" s="2"/>
    </row>
    <row r="56" spans="5:5" s="1" customFormat="1" x14ac:dyDescent="0.25">
      <c r="E56" s="2"/>
    </row>
    <row r="57" spans="5:5" s="1" customFormat="1" x14ac:dyDescent="0.25">
      <c r="E57" s="2"/>
    </row>
    <row r="58" spans="5:5" s="1" customFormat="1" x14ac:dyDescent="0.25">
      <c r="E58" s="2"/>
    </row>
    <row r="59" spans="5:5" s="1" customFormat="1" x14ac:dyDescent="0.25">
      <c r="E59" s="2"/>
    </row>
    <row r="60" spans="5:5" s="1" customFormat="1" x14ac:dyDescent="0.25">
      <c r="E60" s="2"/>
    </row>
    <row r="61" spans="5:5" s="1" customFormat="1" x14ac:dyDescent="0.25">
      <c r="E61" s="2"/>
    </row>
    <row r="62" spans="5:5" s="1" customFormat="1" x14ac:dyDescent="0.25">
      <c r="E62" s="2"/>
    </row>
    <row r="63" spans="5:5" s="1" customFormat="1" x14ac:dyDescent="0.25">
      <c r="E63" s="2"/>
    </row>
    <row r="64" spans="5:5" s="1" customFormat="1" x14ac:dyDescent="0.25">
      <c r="E64" s="2"/>
    </row>
    <row r="65" spans="5:5" s="1" customFormat="1" x14ac:dyDescent="0.25">
      <c r="E65" s="2"/>
    </row>
    <row r="66" spans="5:5" s="1" customFormat="1" x14ac:dyDescent="0.25">
      <c r="E66" s="2"/>
    </row>
    <row r="67" spans="5:5" s="1" customFormat="1" x14ac:dyDescent="0.25">
      <c r="E67" s="2"/>
    </row>
    <row r="68" spans="5:5" s="1" customFormat="1" x14ac:dyDescent="0.25">
      <c r="E68" s="2"/>
    </row>
    <row r="69" spans="5:5" s="1" customFormat="1" x14ac:dyDescent="0.25">
      <c r="E69" s="2"/>
    </row>
    <row r="70" spans="5:5" s="1" customFormat="1" x14ac:dyDescent="0.25">
      <c r="E70" s="2"/>
    </row>
    <row r="71" spans="5:5" s="1" customFormat="1" x14ac:dyDescent="0.25">
      <c r="E71" s="2"/>
    </row>
    <row r="72" spans="5:5" s="1" customFormat="1" x14ac:dyDescent="0.25">
      <c r="E72" s="2"/>
    </row>
    <row r="73" spans="5:5" s="1" customFormat="1" x14ac:dyDescent="0.25">
      <c r="E73" s="2"/>
    </row>
    <row r="74" spans="5:5" s="1" customFormat="1" x14ac:dyDescent="0.25">
      <c r="E74" s="2"/>
    </row>
    <row r="75" spans="5:5" s="1" customFormat="1" x14ac:dyDescent="0.25">
      <c r="E75" s="2"/>
    </row>
    <row r="76" spans="5:5" s="1" customFormat="1" x14ac:dyDescent="0.25">
      <c r="E76" s="2"/>
    </row>
    <row r="77" spans="5:5" s="1" customFormat="1" x14ac:dyDescent="0.25">
      <c r="E77" s="2"/>
    </row>
    <row r="78" spans="5:5" s="1" customFormat="1" x14ac:dyDescent="0.25">
      <c r="E78" s="2"/>
    </row>
    <row r="79" spans="5:5" s="1" customFormat="1" x14ac:dyDescent="0.25">
      <c r="E79" s="2"/>
    </row>
    <row r="80" spans="5:5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  <row r="83" spans="5:5" s="1" customFormat="1" x14ac:dyDescent="0.25">
      <c r="E83" s="2"/>
    </row>
    <row r="84" spans="5:5" s="1" customFormat="1" x14ac:dyDescent="0.25">
      <c r="E84" s="2"/>
    </row>
    <row r="85" spans="5:5" s="1" customFormat="1" x14ac:dyDescent="0.25">
      <c r="E85" s="2"/>
    </row>
    <row r="86" spans="5:5" s="1" customFormat="1" x14ac:dyDescent="0.25">
      <c r="E86" s="2"/>
    </row>
    <row r="87" spans="5:5" s="1" customFormat="1" x14ac:dyDescent="0.25">
      <c r="E87" s="2"/>
    </row>
    <row r="88" spans="5:5" s="1" customFormat="1" x14ac:dyDescent="0.25">
      <c r="E88" s="2"/>
    </row>
    <row r="89" spans="5:5" s="1" customFormat="1" x14ac:dyDescent="0.25">
      <c r="E89" s="2"/>
    </row>
    <row r="90" spans="5:5" s="1" customFormat="1" x14ac:dyDescent="0.25">
      <c r="E90" s="2"/>
    </row>
    <row r="91" spans="5:5" s="1" customFormat="1" x14ac:dyDescent="0.25">
      <c r="E91" s="2"/>
    </row>
    <row r="92" spans="5:5" s="1" customFormat="1" x14ac:dyDescent="0.25">
      <c r="E92" s="2"/>
    </row>
    <row r="93" spans="5:5" s="1" customFormat="1" x14ac:dyDescent="0.25">
      <c r="E93" s="2"/>
    </row>
    <row r="94" spans="5:5" s="1" customFormat="1" x14ac:dyDescent="0.25">
      <c r="E94" s="2"/>
    </row>
    <row r="95" spans="5:5" s="1" customFormat="1" x14ac:dyDescent="0.25">
      <c r="E95" s="2"/>
    </row>
    <row r="96" spans="5:5" s="1" customFormat="1" x14ac:dyDescent="0.25">
      <c r="E96" s="2"/>
    </row>
    <row r="97" spans="5:5" s="1" customFormat="1" x14ac:dyDescent="0.25">
      <c r="E97" s="2"/>
    </row>
    <row r="98" spans="5:5" s="1" customFormat="1" x14ac:dyDescent="0.25">
      <c r="E98" s="2"/>
    </row>
    <row r="99" spans="5:5" s="1" customFormat="1" x14ac:dyDescent="0.25">
      <c r="E99" s="2"/>
    </row>
    <row r="100" spans="5:5" s="1" customFormat="1" x14ac:dyDescent="0.25">
      <c r="E100" s="2"/>
    </row>
    <row r="101" spans="5:5" s="1" customFormat="1" x14ac:dyDescent="0.25">
      <c r="E101" s="2"/>
    </row>
    <row r="102" spans="5:5" s="1" customFormat="1" x14ac:dyDescent="0.25">
      <c r="E102" s="2"/>
    </row>
    <row r="103" spans="5:5" s="1" customFormat="1" x14ac:dyDescent="0.25">
      <c r="E103" s="2"/>
    </row>
    <row r="104" spans="5:5" s="1" customFormat="1" x14ac:dyDescent="0.25">
      <c r="E104" s="2"/>
    </row>
    <row r="105" spans="5:5" s="1" customFormat="1" x14ac:dyDescent="0.25">
      <c r="E105" s="2"/>
    </row>
    <row r="106" spans="5:5" s="1" customFormat="1" x14ac:dyDescent="0.25">
      <c r="E106" s="2"/>
    </row>
    <row r="107" spans="5:5" s="1" customFormat="1" x14ac:dyDescent="0.25">
      <c r="E107" s="2"/>
    </row>
    <row r="108" spans="5:5" s="1" customFormat="1" x14ac:dyDescent="0.25">
      <c r="E108" s="2"/>
    </row>
    <row r="109" spans="5:5" s="1" customFormat="1" x14ac:dyDescent="0.25">
      <c r="E109" s="2"/>
    </row>
    <row r="110" spans="5:5" s="1" customFormat="1" x14ac:dyDescent="0.25">
      <c r="E110" s="2"/>
    </row>
    <row r="111" spans="5:5" s="1" customFormat="1" x14ac:dyDescent="0.25">
      <c r="E111" s="2"/>
    </row>
    <row r="112" spans="5:5" s="1" customFormat="1" x14ac:dyDescent="0.25">
      <c r="E112" s="2"/>
    </row>
    <row r="113" spans="5:5" s="1" customFormat="1" x14ac:dyDescent="0.25">
      <c r="E113" s="2"/>
    </row>
    <row r="114" spans="5:5" s="1" customFormat="1" x14ac:dyDescent="0.25">
      <c r="E114" s="2"/>
    </row>
    <row r="115" spans="5:5" s="1" customFormat="1" x14ac:dyDescent="0.25">
      <c r="E115" s="2"/>
    </row>
    <row r="116" spans="5:5" s="1" customFormat="1" x14ac:dyDescent="0.25">
      <c r="E116" s="2"/>
    </row>
    <row r="117" spans="5:5" s="1" customFormat="1" x14ac:dyDescent="0.25">
      <c r="E117" s="2"/>
    </row>
    <row r="118" spans="5:5" s="1" customFormat="1" x14ac:dyDescent="0.25">
      <c r="E118" s="2"/>
    </row>
    <row r="119" spans="5:5" s="1" customFormat="1" x14ac:dyDescent="0.25">
      <c r="E119" s="2"/>
    </row>
    <row r="120" spans="5:5" s="1" customFormat="1" x14ac:dyDescent="0.25">
      <c r="E120" s="2"/>
    </row>
    <row r="121" spans="5:5" s="1" customFormat="1" x14ac:dyDescent="0.25">
      <c r="E121" s="2"/>
    </row>
    <row r="122" spans="5:5" s="1" customFormat="1" x14ac:dyDescent="0.25">
      <c r="E122" s="2"/>
    </row>
    <row r="123" spans="5:5" s="1" customFormat="1" x14ac:dyDescent="0.25">
      <c r="E123" s="2"/>
    </row>
    <row r="124" spans="5:5" s="1" customFormat="1" x14ac:dyDescent="0.25">
      <c r="E124" s="2"/>
    </row>
    <row r="125" spans="5:5" s="1" customFormat="1" x14ac:dyDescent="0.25">
      <c r="E125" s="2"/>
    </row>
    <row r="126" spans="5:5" s="1" customFormat="1" x14ac:dyDescent="0.25">
      <c r="E126" s="2"/>
    </row>
    <row r="127" spans="5:5" s="1" customFormat="1" x14ac:dyDescent="0.25">
      <c r="E127" s="2"/>
    </row>
    <row r="128" spans="5:5" s="1" customFormat="1" x14ac:dyDescent="0.25">
      <c r="E128" s="2"/>
    </row>
    <row r="129" spans="5:5" s="1" customFormat="1" x14ac:dyDescent="0.25">
      <c r="E129" s="2"/>
    </row>
    <row r="130" spans="5:5" s="1" customFormat="1" x14ac:dyDescent="0.25">
      <c r="E130" s="2"/>
    </row>
    <row r="131" spans="5:5" s="1" customFormat="1" x14ac:dyDescent="0.25">
      <c r="E131" s="2"/>
    </row>
    <row r="132" spans="5:5" s="1" customFormat="1" x14ac:dyDescent="0.25">
      <c r="E132" s="2"/>
    </row>
    <row r="133" spans="5:5" s="1" customFormat="1" x14ac:dyDescent="0.25">
      <c r="E133" s="2"/>
    </row>
    <row r="134" spans="5:5" s="1" customFormat="1" x14ac:dyDescent="0.25">
      <c r="E134" s="2"/>
    </row>
    <row r="135" spans="5:5" s="1" customFormat="1" x14ac:dyDescent="0.25">
      <c r="E135" s="2"/>
    </row>
    <row r="136" spans="5:5" s="1" customFormat="1" x14ac:dyDescent="0.25">
      <c r="E136" s="2"/>
    </row>
    <row r="137" spans="5:5" s="1" customFormat="1" x14ac:dyDescent="0.25">
      <c r="E137" s="2"/>
    </row>
    <row r="138" spans="5:5" s="1" customFormat="1" x14ac:dyDescent="0.25">
      <c r="E138" s="2"/>
    </row>
    <row r="139" spans="5:5" s="1" customFormat="1" x14ac:dyDescent="0.25">
      <c r="E139" s="2"/>
    </row>
    <row r="140" spans="5:5" s="1" customFormat="1" x14ac:dyDescent="0.25">
      <c r="E140" s="2"/>
    </row>
    <row r="141" spans="5:5" s="1" customFormat="1" x14ac:dyDescent="0.25">
      <c r="E141" s="2"/>
    </row>
    <row r="142" spans="5:5" s="1" customFormat="1" x14ac:dyDescent="0.25">
      <c r="E142" s="2"/>
    </row>
    <row r="143" spans="5:5" s="1" customFormat="1" x14ac:dyDescent="0.25">
      <c r="E143" s="2"/>
    </row>
    <row r="144" spans="5:5" s="1" customFormat="1" x14ac:dyDescent="0.25">
      <c r="E144" s="2"/>
    </row>
    <row r="145" spans="5:5" s="1" customFormat="1" x14ac:dyDescent="0.25">
      <c r="E145" s="2"/>
    </row>
    <row r="146" spans="5:5" s="1" customFormat="1" x14ac:dyDescent="0.25">
      <c r="E146" s="2"/>
    </row>
    <row r="147" spans="5:5" s="1" customFormat="1" x14ac:dyDescent="0.25">
      <c r="E147" s="2"/>
    </row>
    <row r="148" spans="5:5" s="1" customFormat="1" x14ac:dyDescent="0.25">
      <c r="E148" s="2"/>
    </row>
    <row r="149" spans="5:5" s="1" customFormat="1" x14ac:dyDescent="0.25">
      <c r="E149" s="2"/>
    </row>
    <row r="150" spans="5:5" s="1" customFormat="1" x14ac:dyDescent="0.25">
      <c r="E150" s="2"/>
    </row>
    <row r="151" spans="5:5" s="1" customFormat="1" x14ac:dyDescent="0.25">
      <c r="E151" s="2"/>
    </row>
    <row r="152" spans="5:5" s="1" customFormat="1" x14ac:dyDescent="0.25">
      <c r="E152" s="2"/>
    </row>
    <row r="153" spans="5:5" s="1" customFormat="1" x14ac:dyDescent="0.25">
      <c r="E153" s="2"/>
    </row>
    <row r="154" spans="5:5" s="1" customFormat="1" x14ac:dyDescent="0.25">
      <c r="E154" s="2"/>
    </row>
    <row r="155" spans="5:5" s="1" customFormat="1" x14ac:dyDescent="0.25">
      <c r="E155" s="2"/>
    </row>
    <row r="156" spans="5:5" s="1" customFormat="1" x14ac:dyDescent="0.25">
      <c r="E156" s="2"/>
    </row>
    <row r="157" spans="5:5" s="1" customFormat="1" x14ac:dyDescent="0.25">
      <c r="E157" s="2"/>
    </row>
    <row r="158" spans="5:5" s="1" customFormat="1" x14ac:dyDescent="0.25">
      <c r="E158" s="2"/>
    </row>
    <row r="159" spans="5:5" s="1" customFormat="1" x14ac:dyDescent="0.25">
      <c r="E159" s="2"/>
    </row>
    <row r="160" spans="5:5" s="1" customFormat="1" x14ac:dyDescent="0.25">
      <c r="E160" s="2"/>
    </row>
    <row r="161" spans="5:5" s="1" customFormat="1" x14ac:dyDescent="0.25">
      <c r="E161" s="2"/>
    </row>
    <row r="162" spans="5:5" s="1" customFormat="1" x14ac:dyDescent="0.25">
      <c r="E162" s="2"/>
    </row>
    <row r="163" spans="5:5" s="1" customFormat="1" x14ac:dyDescent="0.25">
      <c r="E163" s="2"/>
    </row>
    <row r="164" spans="5:5" s="1" customFormat="1" x14ac:dyDescent="0.25">
      <c r="E164" s="2"/>
    </row>
    <row r="165" spans="5:5" s="1" customFormat="1" x14ac:dyDescent="0.25">
      <c r="E165" s="2"/>
    </row>
    <row r="166" spans="5:5" s="1" customFormat="1" x14ac:dyDescent="0.25">
      <c r="E166" s="2"/>
    </row>
    <row r="167" spans="5:5" s="1" customFormat="1" x14ac:dyDescent="0.25">
      <c r="E167" s="2"/>
    </row>
    <row r="168" spans="5:5" s="1" customFormat="1" x14ac:dyDescent="0.25">
      <c r="E168" s="2"/>
    </row>
    <row r="169" spans="5:5" s="1" customFormat="1" x14ac:dyDescent="0.25">
      <c r="E169" s="2"/>
    </row>
    <row r="170" spans="5:5" s="1" customFormat="1" x14ac:dyDescent="0.25">
      <c r="E170" s="2"/>
    </row>
    <row r="171" spans="5:5" s="1" customFormat="1" x14ac:dyDescent="0.25">
      <c r="E171" s="2"/>
    </row>
    <row r="172" spans="5:5" s="1" customFormat="1" x14ac:dyDescent="0.25">
      <c r="E172" s="2"/>
    </row>
    <row r="173" spans="5:5" s="1" customFormat="1" x14ac:dyDescent="0.25">
      <c r="E173" s="2"/>
    </row>
    <row r="174" spans="5:5" s="1" customFormat="1" x14ac:dyDescent="0.25">
      <c r="E174" s="2"/>
    </row>
    <row r="175" spans="5:5" s="1" customFormat="1" x14ac:dyDescent="0.25">
      <c r="E175" s="2"/>
    </row>
    <row r="176" spans="5:5" s="1" customFormat="1" x14ac:dyDescent="0.25">
      <c r="E176" s="2"/>
    </row>
    <row r="177" spans="5:5" s="1" customFormat="1" x14ac:dyDescent="0.25">
      <c r="E177" s="2"/>
    </row>
    <row r="178" spans="5:5" s="1" customFormat="1" x14ac:dyDescent="0.25">
      <c r="E178" s="2"/>
    </row>
    <row r="179" spans="5:5" s="1" customFormat="1" x14ac:dyDescent="0.25">
      <c r="E179" s="2"/>
    </row>
    <row r="180" spans="5:5" s="1" customFormat="1" x14ac:dyDescent="0.25">
      <c r="E180" s="2"/>
    </row>
    <row r="181" spans="5:5" s="1" customFormat="1" x14ac:dyDescent="0.25">
      <c r="E181" s="2"/>
    </row>
    <row r="182" spans="5:5" s="1" customFormat="1" x14ac:dyDescent="0.25">
      <c r="E182" s="2"/>
    </row>
    <row r="183" spans="5:5" s="1" customFormat="1" x14ac:dyDescent="0.25">
      <c r="E183" s="2"/>
    </row>
    <row r="184" spans="5:5" s="1" customFormat="1" x14ac:dyDescent="0.25">
      <c r="E184" s="2"/>
    </row>
    <row r="185" spans="5:5" s="1" customFormat="1" x14ac:dyDescent="0.25">
      <c r="E185" s="2"/>
    </row>
    <row r="186" spans="5:5" s="1" customFormat="1" x14ac:dyDescent="0.25">
      <c r="E186" s="2"/>
    </row>
    <row r="187" spans="5:5" s="1" customFormat="1" x14ac:dyDescent="0.25">
      <c r="E187" s="2"/>
    </row>
    <row r="188" spans="5:5" s="1" customFormat="1" x14ac:dyDescent="0.25">
      <c r="E188" s="2"/>
    </row>
    <row r="189" spans="5:5" s="1" customFormat="1" x14ac:dyDescent="0.25">
      <c r="E189" s="2"/>
    </row>
    <row r="190" spans="5:5" s="1" customFormat="1" x14ac:dyDescent="0.25">
      <c r="E190" s="2"/>
    </row>
    <row r="191" spans="5:5" s="1" customFormat="1" x14ac:dyDescent="0.25">
      <c r="E191" s="2"/>
    </row>
    <row r="192" spans="5:5" s="1" customFormat="1" x14ac:dyDescent="0.25">
      <c r="E192" s="2"/>
    </row>
    <row r="193" spans="5:5" s="1" customFormat="1" x14ac:dyDescent="0.25">
      <c r="E193" s="2"/>
    </row>
    <row r="194" spans="5:5" s="1" customFormat="1" x14ac:dyDescent="0.25">
      <c r="E194" s="2"/>
    </row>
    <row r="195" spans="5:5" s="1" customFormat="1" x14ac:dyDescent="0.25">
      <c r="E195" s="2"/>
    </row>
    <row r="196" spans="5:5" s="1" customFormat="1" x14ac:dyDescent="0.25">
      <c r="E196" s="2"/>
    </row>
    <row r="197" spans="5:5" s="1" customFormat="1" x14ac:dyDescent="0.25">
      <c r="E197" s="2"/>
    </row>
    <row r="198" spans="5:5" s="1" customFormat="1" x14ac:dyDescent="0.25">
      <c r="E198" s="2"/>
    </row>
    <row r="199" spans="5:5" s="1" customFormat="1" x14ac:dyDescent="0.25">
      <c r="E199" s="2"/>
    </row>
    <row r="200" spans="5:5" s="1" customFormat="1" x14ac:dyDescent="0.25">
      <c r="E200" s="2"/>
    </row>
    <row r="201" spans="5:5" s="1" customFormat="1" x14ac:dyDescent="0.25">
      <c r="E201" s="2"/>
    </row>
    <row r="202" spans="5:5" s="1" customFormat="1" x14ac:dyDescent="0.25">
      <c r="E202" s="2"/>
    </row>
    <row r="203" spans="5:5" s="1" customFormat="1" x14ac:dyDescent="0.25">
      <c r="E203" s="2"/>
    </row>
    <row r="204" spans="5:5" s="1" customFormat="1" x14ac:dyDescent="0.25">
      <c r="E204" s="2"/>
    </row>
    <row r="205" spans="5:5" s="1" customFormat="1" x14ac:dyDescent="0.25">
      <c r="E205" s="2"/>
    </row>
    <row r="206" spans="5:5" s="1" customFormat="1" x14ac:dyDescent="0.25">
      <c r="E206" s="2"/>
    </row>
    <row r="207" spans="5:5" s="1" customFormat="1" x14ac:dyDescent="0.25">
      <c r="E207" s="2"/>
    </row>
    <row r="208" spans="5:5" s="1" customFormat="1" x14ac:dyDescent="0.25">
      <c r="E208" s="2"/>
    </row>
    <row r="209" spans="5:5" s="1" customFormat="1" x14ac:dyDescent="0.25">
      <c r="E209" s="2"/>
    </row>
    <row r="210" spans="5:5" s="1" customFormat="1" x14ac:dyDescent="0.25">
      <c r="E210" s="2"/>
    </row>
    <row r="211" spans="5:5" s="1" customFormat="1" x14ac:dyDescent="0.25">
      <c r="E211" s="2"/>
    </row>
    <row r="212" spans="5:5" s="1" customFormat="1" x14ac:dyDescent="0.25">
      <c r="E212" s="2"/>
    </row>
    <row r="213" spans="5:5" s="1" customFormat="1" x14ac:dyDescent="0.25">
      <c r="E213" s="2"/>
    </row>
    <row r="214" spans="5:5" s="1" customFormat="1" x14ac:dyDescent="0.25">
      <c r="E214" s="2"/>
    </row>
    <row r="215" spans="5:5" s="1" customFormat="1" x14ac:dyDescent="0.25">
      <c r="E215" s="2"/>
    </row>
    <row r="216" spans="5:5" s="1" customFormat="1" x14ac:dyDescent="0.25">
      <c r="E216" s="2"/>
    </row>
    <row r="217" spans="5:5" s="1" customFormat="1" x14ac:dyDescent="0.25">
      <c r="E217" s="2"/>
    </row>
    <row r="218" spans="5:5" s="1" customFormat="1" x14ac:dyDescent="0.25">
      <c r="E218" s="2"/>
    </row>
    <row r="219" spans="5:5" s="1" customFormat="1" x14ac:dyDescent="0.25">
      <c r="E219" s="2"/>
    </row>
    <row r="220" spans="5:5" s="1" customFormat="1" x14ac:dyDescent="0.25">
      <c r="E220" s="2"/>
    </row>
    <row r="221" spans="5:5" s="1" customFormat="1" x14ac:dyDescent="0.25">
      <c r="E221" s="2"/>
    </row>
    <row r="222" spans="5:5" s="1" customFormat="1" x14ac:dyDescent="0.25">
      <c r="E222" s="2"/>
    </row>
    <row r="223" spans="5:5" s="1" customFormat="1" x14ac:dyDescent="0.25">
      <c r="E223" s="2"/>
    </row>
    <row r="224" spans="5:5" s="1" customFormat="1" x14ac:dyDescent="0.25">
      <c r="E224" s="2"/>
    </row>
    <row r="225" spans="5:5" s="1" customFormat="1" x14ac:dyDescent="0.25">
      <c r="E225" s="2"/>
    </row>
    <row r="226" spans="5:5" s="1" customFormat="1" x14ac:dyDescent="0.25">
      <c r="E226" s="2"/>
    </row>
    <row r="227" spans="5:5" s="1" customFormat="1" x14ac:dyDescent="0.25">
      <c r="E227" s="2"/>
    </row>
    <row r="228" spans="5:5" s="1" customFormat="1" x14ac:dyDescent="0.25">
      <c r="E228" s="2"/>
    </row>
    <row r="229" spans="5:5" s="1" customFormat="1" x14ac:dyDescent="0.25">
      <c r="E229" s="2"/>
    </row>
    <row r="230" spans="5:5" s="1" customFormat="1" x14ac:dyDescent="0.25">
      <c r="E230" s="2"/>
    </row>
    <row r="231" spans="5:5" s="1" customFormat="1" x14ac:dyDescent="0.25">
      <c r="E231" s="2"/>
    </row>
    <row r="232" spans="5:5" s="1" customFormat="1" x14ac:dyDescent="0.25">
      <c r="E232" s="2"/>
    </row>
    <row r="233" spans="5:5" s="1" customFormat="1" x14ac:dyDescent="0.25">
      <c r="E233" s="2"/>
    </row>
    <row r="234" spans="5:5" s="1" customFormat="1" x14ac:dyDescent="0.25">
      <c r="E234" s="2"/>
    </row>
    <row r="235" spans="5:5" s="1" customFormat="1" x14ac:dyDescent="0.25">
      <c r="E235" s="2"/>
    </row>
    <row r="236" spans="5:5" s="1" customFormat="1" x14ac:dyDescent="0.25">
      <c r="E236" s="2"/>
    </row>
    <row r="237" spans="5:5" s="1" customFormat="1" x14ac:dyDescent="0.25">
      <c r="E237" s="2"/>
    </row>
    <row r="238" spans="5:5" s="1" customFormat="1" x14ac:dyDescent="0.25">
      <c r="E238" s="2"/>
    </row>
    <row r="239" spans="5:5" s="1" customFormat="1" x14ac:dyDescent="0.25">
      <c r="E239" s="2"/>
    </row>
    <row r="240" spans="5:5" s="1" customFormat="1" x14ac:dyDescent="0.25">
      <c r="E240" s="2"/>
    </row>
    <row r="241" spans="5:5" s="1" customFormat="1" x14ac:dyDescent="0.25">
      <c r="E241" s="2"/>
    </row>
    <row r="242" spans="5:5" s="1" customFormat="1" x14ac:dyDescent="0.25">
      <c r="E242" s="2"/>
    </row>
    <row r="243" spans="5:5" s="1" customFormat="1" x14ac:dyDescent="0.25">
      <c r="E243" s="2"/>
    </row>
    <row r="244" spans="5:5" s="1" customFormat="1" x14ac:dyDescent="0.25">
      <c r="E244" s="2"/>
    </row>
    <row r="245" spans="5:5" s="1" customFormat="1" x14ac:dyDescent="0.25">
      <c r="E245" s="2"/>
    </row>
    <row r="246" spans="5:5" s="1" customFormat="1" x14ac:dyDescent="0.25">
      <c r="E246" s="2"/>
    </row>
    <row r="247" spans="5:5" s="1" customFormat="1" x14ac:dyDescent="0.25">
      <c r="E247" s="2"/>
    </row>
    <row r="248" spans="5:5" s="1" customFormat="1" x14ac:dyDescent="0.25">
      <c r="E248" s="2"/>
    </row>
    <row r="249" spans="5:5" s="1" customFormat="1" x14ac:dyDescent="0.25">
      <c r="E249" s="2"/>
    </row>
    <row r="250" spans="5:5" s="1" customFormat="1" x14ac:dyDescent="0.25">
      <c r="E250" s="2"/>
    </row>
    <row r="251" spans="5:5" s="1" customFormat="1" x14ac:dyDescent="0.25">
      <c r="E251" s="2"/>
    </row>
    <row r="252" spans="5:5" s="1" customFormat="1" x14ac:dyDescent="0.25">
      <c r="E252" s="2"/>
    </row>
    <row r="253" spans="5:5" s="1" customFormat="1" x14ac:dyDescent="0.25">
      <c r="E253" s="2"/>
    </row>
    <row r="254" spans="5:5" s="1" customFormat="1" x14ac:dyDescent="0.25">
      <c r="E254" s="2"/>
    </row>
    <row r="255" spans="5:5" s="1" customFormat="1" x14ac:dyDescent="0.25">
      <c r="E255" s="2"/>
    </row>
    <row r="256" spans="5:5" s="1" customFormat="1" x14ac:dyDescent="0.25">
      <c r="E256" s="2"/>
    </row>
    <row r="257" spans="5:5" s="1" customFormat="1" x14ac:dyDescent="0.25">
      <c r="E257" s="2"/>
    </row>
    <row r="258" spans="5:5" s="1" customFormat="1" x14ac:dyDescent="0.25">
      <c r="E258" s="2"/>
    </row>
    <row r="259" spans="5:5" s="1" customFormat="1" x14ac:dyDescent="0.25">
      <c r="E259" s="2"/>
    </row>
    <row r="260" spans="5:5" s="1" customFormat="1" x14ac:dyDescent="0.25">
      <c r="E260" s="2"/>
    </row>
    <row r="261" spans="5:5" s="1" customFormat="1" x14ac:dyDescent="0.25">
      <c r="E261" s="2"/>
    </row>
    <row r="262" spans="5:5" s="1" customFormat="1" x14ac:dyDescent="0.25">
      <c r="E262" s="2"/>
    </row>
    <row r="263" spans="5:5" s="1" customFormat="1" x14ac:dyDescent="0.25">
      <c r="E263" s="2"/>
    </row>
    <row r="264" spans="5:5" s="1" customFormat="1" x14ac:dyDescent="0.25">
      <c r="E264" s="2"/>
    </row>
    <row r="265" spans="5:5" s="1" customFormat="1" x14ac:dyDescent="0.25">
      <c r="E265" s="2"/>
    </row>
    <row r="266" spans="5:5" s="1" customFormat="1" x14ac:dyDescent="0.25">
      <c r="E266" s="2"/>
    </row>
    <row r="267" spans="5:5" s="1" customFormat="1" x14ac:dyDescent="0.25">
      <c r="E267" s="2"/>
    </row>
    <row r="268" spans="5:5" s="1" customFormat="1" x14ac:dyDescent="0.25">
      <c r="E268" s="2"/>
    </row>
    <row r="269" spans="5:5" s="1" customFormat="1" x14ac:dyDescent="0.25">
      <c r="E269" s="2"/>
    </row>
    <row r="270" spans="5:5" s="1" customFormat="1" x14ac:dyDescent="0.25">
      <c r="E270" s="2"/>
    </row>
    <row r="271" spans="5:5" s="1" customFormat="1" x14ac:dyDescent="0.25">
      <c r="E271" s="2"/>
    </row>
    <row r="272" spans="5:5" s="1" customFormat="1" x14ac:dyDescent="0.25">
      <c r="E272" s="2"/>
    </row>
    <row r="273" spans="5:5" s="1" customFormat="1" x14ac:dyDescent="0.25">
      <c r="E273" s="2"/>
    </row>
    <row r="274" spans="5:5" s="1" customFormat="1" x14ac:dyDescent="0.25">
      <c r="E274" s="2"/>
    </row>
    <row r="275" spans="5:5" s="1" customFormat="1" x14ac:dyDescent="0.25">
      <c r="E275" s="2"/>
    </row>
    <row r="276" spans="5:5" s="1" customFormat="1" x14ac:dyDescent="0.25">
      <c r="E276" s="2"/>
    </row>
    <row r="277" spans="5:5" s="1" customFormat="1" x14ac:dyDescent="0.25">
      <c r="E277" s="2"/>
    </row>
    <row r="278" spans="5:5" s="1" customFormat="1" x14ac:dyDescent="0.25">
      <c r="E278" s="2"/>
    </row>
    <row r="279" spans="5:5" s="1" customFormat="1" x14ac:dyDescent="0.25">
      <c r="E279" s="2"/>
    </row>
    <row r="280" spans="5:5" s="1" customFormat="1" x14ac:dyDescent="0.25">
      <c r="E280" s="2"/>
    </row>
    <row r="281" spans="5:5" s="1" customFormat="1" x14ac:dyDescent="0.25">
      <c r="E281" s="2"/>
    </row>
    <row r="282" spans="5:5" s="1" customFormat="1" x14ac:dyDescent="0.25">
      <c r="E282" s="2"/>
    </row>
    <row r="283" spans="5:5" s="1" customFormat="1" x14ac:dyDescent="0.25">
      <c r="E283" s="2"/>
    </row>
    <row r="284" spans="5:5" s="1" customFormat="1" x14ac:dyDescent="0.25">
      <c r="E284" s="2"/>
    </row>
    <row r="285" spans="5:5" s="1" customFormat="1" x14ac:dyDescent="0.25">
      <c r="E285" s="2"/>
    </row>
    <row r="286" spans="5:5" s="1" customFormat="1" x14ac:dyDescent="0.25">
      <c r="E286" s="2"/>
    </row>
    <row r="287" spans="5:5" s="1" customFormat="1" x14ac:dyDescent="0.25">
      <c r="E287" s="2"/>
    </row>
    <row r="288" spans="5:5" s="1" customFormat="1" x14ac:dyDescent="0.25">
      <c r="E288" s="2"/>
    </row>
    <row r="289" spans="5:5" s="1" customFormat="1" x14ac:dyDescent="0.25">
      <c r="E289" s="2"/>
    </row>
    <row r="290" spans="5:5" s="1" customFormat="1" x14ac:dyDescent="0.25">
      <c r="E290" s="2"/>
    </row>
    <row r="291" spans="5:5" s="1" customFormat="1" x14ac:dyDescent="0.25">
      <c r="E291" s="2"/>
    </row>
    <row r="292" spans="5:5" s="1" customFormat="1" x14ac:dyDescent="0.25">
      <c r="E292" s="2"/>
    </row>
    <row r="293" spans="5:5" s="1" customFormat="1" x14ac:dyDescent="0.25">
      <c r="E293" s="2"/>
    </row>
    <row r="294" spans="5:5" s="1" customFormat="1" x14ac:dyDescent="0.25">
      <c r="E294" s="2"/>
    </row>
    <row r="295" spans="5:5" s="1" customFormat="1" x14ac:dyDescent="0.25">
      <c r="E295" s="2"/>
    </row>
    <row r="296" spans="5:5" s="1" customFormat="1" x14ac:dyDescent="0.25">
      <c r="E296" s="2"/>
    </row>
    <row r="297" spans="5:5" s="1" customFormat="1" x14ac:dyDescent="0.25">
      <c r="E297" s="2"/>
    </row>
    <row r="298" spans="5:5" s="1" customFormat="1" x14ac:dyDescent="0.25">
      <c r="E298" s="2"/>
    </row>
    <row r="299" spans="5:5" s="1" customFormat="1" x14ac:dyDescent="0.25">
      <c r="E299" s="2"/>
    </row>
    <row r="300" spans="5:5" s="1" customFormat="1" x14ac:dyDescent="0.25">
      <c r="E300" s="2"/>
    </row>
    <row r="301" spans="5:5" s="1" customFormat="1" x14ac:dyDescent="0.25">
      <c r="E301" s="2"/>
    </row>
    <row r="302" spans="5:5" s="1" customFormat="1" x14ac:dyDescent="0.25">
      <c r="E302" s="2"/>
    </row>
    <row r="303" spans="5:5" s="1" customFormat="1" x14ac:dyDescent="0.25">
      <c r="E303" s="2"/>
    </row>
    <row r="304" spans="5:5" s="1" customFormat="1" x14ac:dyDescent="0.25">
      <c r="E304" s="2"/>
    </row>
    <row r="305" spans="5:5" s="1" customFormat="1" x14ac:dyDescent="0.25">
      <c r="E305" s="2"/>
    </row>
    <row r="306" spans="5:5" s="1" customFormat="1" x14ac:dyDescent="0.25">
      <c r="E306" s="2"/>
    </row>
    <row r="307" spans="5:5" s="1" customFormat="1" x14ac:dyDescent="0.25">
      <c r="E307" s="2"/>
    </row>
    <row r="308" spans="5:5" s="1" customFormat="1" x14ac:dyDescent="0.25">
      <c r="E308" s="2"/>
    </row>
    <row r="309" spans="5:5" s="1" customFormat="1" x14ac:dyDescent="0.25">
      <c r="E309" s="2"/>
    </row>
    <row r="310" spans="5:5" s="1" customFormat="1" x14ac:dyDescent="0.25">
      <c r="E310" s="2"/>
    </row>
    <row r="311" spans="5:5" s="1" customFormat="1" x14ac:dyDescent="0.25">
      <c r="E311" s="2"/>
    </row>
    <row r="312" spans="5:5" s="1" customFormat="1" x14ac:dyDescent="0.25">
      <c r="E312" s="2"/>
    </row>
    <row r="313" spans="5:5" s="1" customFormat="1" x14ac:dyDescent="0.25">
      <c r="E313" s="2"/>
    </row>
    <row r="314" spans="5:5" s="1" customFormat="1" x14ac:dyDescent="0.25">
      <c r="E314" s="2"/>
    </row>
    <row r="315" spans="5:5" s="1" customFormat="1" x14ac:dyDescent="0.25">
      <c r="E315" s="2"/>
    </row>
    <row r="316" spans="5:5" s="1" customFormat="1" x14ac:dyDescent="0.25">
      <c r="E316" s="2"/>
    </row>
    <row r="317" spans="5:5" s="1" customFormat="1" x14ac:dyDescent="0.25">
      <c r="E317" s="2"/>
    </row>
    <row r="318" spans="5:5" s="1" customFormat="1" x14ac:dyDescent="0.25">
      <c r="E318" s="2"/>
    </row>
    <row r="319" spans="5:5" s="1" customFormat="1" x14ac:dyDescent="0.25">
      <c r="E319" s="2"/>
    </row>
    <row r="320" spans="5:5" s="1" customFormat="1" x14ac:dyDescent="0.25">
      <c r="E320" s="2"/>
    </row>
    <row r="321" spans="5:5" s="1" customFormat="1" x14ac:dyDescent="0.25">
      <c r="E321" s="2"/>
    </row>
    <row r="322" spans="5:5" s="1" customFormat="1" x14ac:dyDescent="0.25">
      <c r="E322" s="2"/>
    </row>
    <row r="323" spans="5:5" s="1" customFormat="1" x14ac:dyDescent="0.25">
      <c r="E323" s="2"/>
    </row>
    <row r="324" spans="5:5" s="1" customFormat="1" x14ac:dyDescent="0.25">
      <c r="E324" s="2"/>
    </row>
    <row r="325" spans="5:5" s="1" customFormat="1" x14ac:dyDescent="0.25">
      <c r="E325" s="2"/>
    </row>
    <row r="326" spans="5:5" s="1" customFormat="1" x14ac:dyDescent="0.25">
      <c r="E326" s="2"/>
    </row>
    <row r="327" spans="5:5" s="1" customFormat="1" x14ac:dyDescent="0.25">
      <c r="E327" s="2"/>
    </row>
    <row r="328" spans="5:5" s="1" customFormat="1" x14ac:dyDescent="0.25">
      <c r="E328" s="2"/>
    </row>
    <row r="329" spans="5:5" s="1" customFormat="1" x14ac:dyDescent="0.25">
      <c r="E329" s="2"/>
    </row>
    <row r="330" spans="5:5" s="1" customFormat="1" x14ac:dyDescent="0.25">
      <c r="E330" s="2"/>
    </row>
    <row r="331" spans="5:5" s="1" customFormat="1" x14ac:dyDescent="0.25">
      <c r="E331" s="2"/>
    </row>
    <row r="332" spans="5:5" s="1" customFormat="1" x14ac:dyDescent="0.25">
      <c r="E332" s="2"/>
    </row>
    <row r="333" spans="5:5" s="1" customFormat="1" x14ac:dyDescent="0.25">
      <c r="E333" s="2"/>
    </row>
    <row r="334" spans="5:5" s="1" customFormat="1" x14ac:dyDescent="0.25">
      <c r="E334" s="2"/>
    </row>
    <row r="335" spans="5:5" s="1" customFormat="1" x14ac:dyDescent="0.25">
      <c r="E335" s="2"/>
    </row>
    <row r="336" spans="5:5" s="1" customFormat="1" x14ac:dyDescent="0.25">
      <c r="E336" s="2"/>
    </row>
    <row r="337" spans="5:5" s="1" customFormat="1" x14ac:dyDescent="0.25">
      <c r="E337" s="2"/>
    </row>
    <row r="338" spans="5:5" s="1" customFormat="1" x14ac:dyDescent="0.25">
      <c r="E338" s="2"/>
    </row>
    <row r="339" spans="5:5" s="1" customFormat="1" x14ac:dyDescent="0.25">
      <c r="E339" s="2"/>
    </row>
    <row r="340" spans="5:5" s="1" customFormat="1" x14ac:dyDescent="0.25">
      <c r="E340" s="2"/>
    </row>
    <row r="341" spans="5:5" s="1" customFormat="1" x14ac:dyDescent="0.25">
      <c r="E341" s="2"/>
    </row>
    <row r="342" spans="5:5" s="1" customFormat="1" x14ac:dyDescent="0.25">
      <c r="E342" s="2"/>
    </row>
    <row r="343" spans="5:5" s="1" customFormat="1" x14ac:dyDescent="0.25">
      <c r="E343" s="2"/>
    </row>
    <row r="344" spans="5:5" s="1" customFormat="1" x14ac:dyDescent="0.25">
      <c r="E344" s="2"/>
    </row>
    <row r="345" spans="5:5" s="1" customFormat="1" x14ac:dyDescent="0.25">
      <c r="E345" s="2"/>
    </row>
    <row r="346" spans="5:5" s="1" customFormat="1" x14ac:dyDescent="0.25">
      <c r="E346" s="2"/>
    </row>
    <row r="347" spans="5:5" s="1" customFormat="1" x14ac:dyDescent="0.25">
      <c r="E347" s="2"/>
    </row>
    <row r="348" spans="5:5" s="1" customFormat="1" x14ac:dyDescent="0.25">
      <c r="E348" s="2"/>
    </row>
    <row r="349" spans="5:5" s="1" customFormat="1" x14ac:dyDescent="0.25">
      <c r="E349" s="2"/>
    </row>
    <row r="350" spans="5:5" s="1" customFormat="1" x14ac:dyDescent="0.25">
      <c r="E350" s="2"/>
    </row>
    <row r="351" spans="5:5" s="1" customFormat="1" x14ac:dyDescent="0.25">
      <c r="E351" s="2"/>
    </row>
    <row r="352" spans="5:5" s="1" customFormat="1" x14ac:dyDescent="0.25">
      <c r="E352" s="2"/>
    </row>
    <row r="353" spans="5:5" s="1" customFormat="1" x14ac:dyDescent="0.25">
      <c r="E353" s="2"/>
    </row>
    <row r="354" spans="5:5" s="1" customFormat="1" x14ac:dyDescent="0.25">
      <c r="E354" s="2"/>
    </row>
    <row r="355" spans="5:5" s="1" customFormat="1" x14ac:dyDescent="0.25">
      <c r="E355" s="2"/>
    </row>
    <row r="356" spans="5:5" s="1" customFormat="1" x14ac:dyDescent="0.25">
      <c r="E356" s="2"/>
    </row>
    <row r="357" spans="5:5" s="1" customFormat="1" x14ac:dyDescent="0.25">
      <c r="E357" s="2"/>
    </row>
    <row r="358" spans="5:5" s="1" customFormat="1" x14ac:dyDescent="0.25">
      <c r="E358" s="2"/>
    </row>
    <row r="359" spans="5:5" s="1" customFormat="1" x14ac:dyDescent="0.25">
      <c r="E359" s="2"/>
    </row>
    <row r="360" spans="5:5" s="1" customFormat="1" x14ac:dyDescent="0.25">
      <c r="E360" s="2"/>
    </row>
    <row r="361" spans="5:5" s="1" customFormat="1" x14ac:dyDescent="0.25">
      <c r="E361" s="2"/>
    </row>
    <row r="362" spans="5:5" s="1" customFormat="1" x14ac:dyDescent="0.25">
      <c r="E362" s="2"/>
    </row>
    <row r="363" spans="5:5" s="1" customFormat="1" x14ac:dyDescent="0.25">
      <c r="E363" s="2"/>
    </row>
    <row r="364" spans="5:5" s="1" customFormat="1" x14ac:dyDescent="0.25">
      <c r="E364" s="2"/>
    </row>
    <row r="365" spans="5:5" s="1" customFormat="1" x14ac:dyDescent="0.25">
      <c r="E365" s="2"/>
    </row>
    <row r="366" spans="5:5" s="1" customFormat="1" x14ac:dyDescent="0.25">
      <c r="E366" s="2"/>
    </row>
    <row r="367" spans="5:5" s="1" customFormat="1" x14ac:dyDescent="0.25">
      <c r="E367" s="2"/>
    </row>
    <row r="368" spans="5:5" s="1" customFormat="1" x14ac:dyDescent="0.25">
      <c r="E368" s="2"/>
    </row>
    <row r="369" spans="5:5" s="1" customFormat="1" x14ac:dyDescent="0.25">
      <c r="E369" s="2"/>
    </row>
    <row r="370" spans="5:5" s="1" customFormat="1" x14ac:dyDescent="0.25">
      <c r="E370" s="2"/>
    </row>
    <row r="371" spans="5:5" s="1" customFormat="1" x14ac:dyDescent="0.25">
      <c r="E371" s="2"/>
    </row>
    <row r="372" spans="5:5" s="1" customFormat="1" x14ac:dyDescent="0.25">
      <c r="E372" s="2"/>
    </row>
    <row r="373" spans="5:5" s="1" customFormat="1" x14ac:dyDescent="0.25">
      <c r="E373" s="2"/>
    </row>
    <row r="374" spans="5:5" s="1" customFormat="1" x14ac:dyDescent="0.25">
      <c r="E374" s="2"/>
    </row>
    <row r="375" spans="5:5" s="1" customFormat="1" x14ac:dyDescent="0.25">
      <c r="E375" s="2"/>
    </row>
    <row r="376" spans="5:5" s="1" customFormat="1" x14ac:dyDescent="0.25">
      <c r="E376" s="2"/>
    </row>
    <row r="377" spans="5:5" s="1" customFormat="1" x14ac:dyDescent="0.25">
      <c r="E377" s="2"/>
    </row>
    <row r="378" spans="5:5" s="1" customFormat="1" x14ac:dyDescent="0.25">
      <c r="E378" s="2"/>
    </row>
    <row r="379" spans="5:5" s="1" customFormat="1" x14ac:dyDescent="0.25">
      <c r="E379" s="2"/>
    </row>
    <row r="380" spans="5:5" s="1" customFormat="1" x14ac:dyDescent="0.25">
      <c r="E380" s="2"/>
    </row>
    <row r="381" spans="5:5" s="1" customFormat="1" x14ac:dyDescent="0.25">
      <c r="E381" s="2"/>
    </row>
    <row r="382" spans="5:5" s="1" customFormat="1" x14ac:dyDescent="0.25">
      <c r="E382" s="2"/>
    </row>
    <row r="383" spans="5:5" s="1" customFormat="1" x14ac:dyDescent="0.25">
      <c r="E383" s="2"/>
    </row>
    <row r="384" spans="5:5" s="1" customFormat="1" x14ac:dyDescent="0.25">
      <c r="E384" s="2"/>
    </row>
    <row r="385" spans="5:5" s="1" customFormat="1" x14ac:dyDescent="0.25">
      <c r="E385" s="2"/>
    </row>
    <row r="386" spans="5:5" s="1" customFormat="1" x14ac:dyDescent="0.25">
      <c r="E386" s="2"/>
    </row>
    <row r="387" spans="5:5" s="1" customFormat="1" x14ac:dyDescent="0.25">
      <c r="E387" s="2"/>
    </row>
    <row r="388" spans="5:5" s="1" customFormat="1" x14ac:dyDescent="0.25">
      <c r="E388" s="2"/>
    </row>
    <row r="389" spans="5:5" s="1" customFormat="1" x14ac:dyDescent="0.25">
      <c r="E389" s="2"/>
    </row>
    <row r="390" spans="5:5" s="1" customFormat="1" x14ac:dyDescent="0.25">
      <c r="E390" s="2"/>
    </row>
    <row r="391" spans="5:5" s="1" customFormat="1" x14ac:dyDescent="0.25">
      <c r="E391" s="2"/>
    </row>
    <row r="392" spans="5:5" s="1" customFormat="1" x14ac:dyDescent="0.25">
      <c r="E392" s="2"/>
    </row>
    <row r="393" spans="5:5" s="1" customFormat="1" x14ac:dyDescent="0.25">
      <c r="E393" s="2"/>
    </row>
    <row r="394" spans="5:5" s="1" customFormat="1" x14ac:dyDescent="0.25">
      <c r="E394" s="2"/>
    </row>
    <row r="395" spans="5:5" s="1" customFormat="1" x14ac:dyDescent="0.25">
      <c r="E395" s="2"/>
    </row>
    <row r="396" spans="5:5" s="1" customFormat="1" x14ac:dyDescent="0.25">
      <c r="E396" s="2"/>
    </row>
    <row r="397" spans="5:5" s="1" customFormat="1" x14ac:dyDescent="0.25">
      <c r="E397" s="2"/>
    </row>
    <row r="398" spans="5:5" s="1" customFormat="1" x14ac:dyDescent="0.25">
      <c r="E398" s="2"/>
    </row>
    <row r="399" spans="5:5" s="1" customFormat="1" x14ac:dyDescent="0.25">
      <c r="E399" s="2"/>
    </row>
  </sheetData>
  <mergeCells count="5">
    <mergeCell ref="C2:G2"/>
    <mergeCell ref="C4:D4"/>
    <mergeCell ref="F4:G4"/>
    <mergeCell ref="F6:F7"/>
    <mergeCell ref="G6:G7"/>
  </mergeCells>
  <hyperlinks>
    <hyperlink ref="F8" location="_ftn1" display="_ftn1"/>
    <hyperlink ref="F16" location="_ftn2" display="_ftn2"/>
  </hyperlinks>
  <pageMargins left="0.70866141732283472" right="0.70866141732283472" top="0.74803149606299213" bottom="0.74803149606299213" header="0.31496062992125984" footer="0.31496062992125984"/>
  <pageSetup paperSize="9" fitToWidth="0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44"/>
  <sheetViews>
    <sheetView topLeftCell="A4" workbookViewId="0">
      <selection activeCell="G21" sqref="G21"/>
    </sheetView>
  </sheetViews>
  <sheetFormatPr baseColWidth="10" defaultRowHeight="15" x14ac:dyDescent="0.25"/>
  <cols>
    <col min="2" max="2" width="22.85546875" customWidth="1"/>
    <col min="3" max="3" width="18.28515625" customWidth="1"/>
    <col min="4" max="4" width="34.140625" customWidth="1"/>
  </cols>
  <sheetData>
    <row r="1" spans="1:4" x14ac:dyDescent="0.25">
      <c r="A1" s="155" t="s">
        <v>118</v>
      </c>
      <c r="B1" s="156"/>
      <c r="C1" s="156"/>
      <c r="D1" s="157"/>
    </row>
    <row r="2" spans="1:4" ht="18" x14ac:dyDescent="0.25">
      <c r="A2" s="158" t="s">
        <v>11</v>
      </c>
      <c r="B2" s="159"/>
      <c r="C2" s="159"/>
      <c r="D2" s="160"/>
    </row>
    <row r="3" spans="1:4" ht="12" customHeight="1" x14ac:dyDescent="0.25">
      <c r="A3" s="95" t="s">
        <v>26</v>
      </c>
      <c r="B3" s="95" t="s">
        <v>25</v>
      </c>
      <c r="C3" s="95" t="s">
        <v>14</v>
      </c>
      <c r="D3" s="95" t="s">
        <v>24</v>
      </c>
    </row>
    <row r="4" spans="1:4" ht="12" customHeight="1" x14ac:dyDescent="0.25">
      <c r="A4" s="161" t="s">
        <v>15</v>
      </c>
      <c r="B4" s="96"/>
      <c r="C4" s="96"/>
      <c r="D4" s="97"/>
    </row>
    <row r="5" spans="1:4" ht="12" customHeight="1" x14ac:dyDescent="0.25">
      <c r="A5" s="162"/>
      <c r="B5" s="98"/>
      <c r="C5" s="98"/>
      <c r="D5" s="98"/>
    </row>
    <row r="6" spans="1:4" ht="12" customHeight="1" x14ac:dyDescent="0.25">
      <c r="A6" s="161" t="s">
        <v>16</v>
      </c>
      <c r="B6" s="96"/>
      <c r="C6" s="96"/>
      <c r="D6" s="97"/>
    </row>
    <row r="7" spans="1:4" ht="12" customHeight="1" x14ac:dyDescent="0.25">
      <c r="A7" s="162"/>
      <c r="B7" s="98"/>
      <c r="C7" s="98"/>
      <c r="D7" s="98"/>
    </row>
    <row r="8" spans="1:4" ht="12" customHeight="1" x14ac:dyDescent="0.25">
      <c r="A8" s="161" t="s">
        <v>17</v>
      </c>
      <c r="B8" s="96"/>
      <c r="C8" s="96"/>
      <c r="D8" s="97"/>
    </row>
    <row r="9" spans="1:4" ht="12" customHeight="1" x14ac:dyDescent="0.25">
      <c r="A9" s="162"/>
      <c r="B9" s="98"/>
      <c r="C9" s="98"/>
      <c r="D9" s="98"/>
    </row>
    <row r="10" spans="1:4" ht="12" customHeight="1" x14ac:dyDescent="0.25">
      <c r="A10" s="161" t="s">
        <v>18</v>
      </c>
      <c r="B10" s="96"/>
      <c r="C10" s="96"/>
      <c r="D10" s="97"/>
    </row>
    <row r="11" spans="1:4" ht="12" customHeight="1" x14ac:dyDescent="0.25">
      <c r="A11" s="162"/>
      <c r="B11" s="98"/>
      <c r="C11" s="98"/>
      <c r="D11" s="98"/>
    </row>
    <row r="12" spans="1:4" ht="12" customHeight="1" x14ac:dyDescent="0.25">
      <c r="A12" s="161" t="s">
        <v>19</v>
      </c>
      <c r="B12" s="96"/>
      <c r="C12" s="96"/>
      <c r="D12" s="96"/>
    </row>
    <row r="13" spans="1:4" ht="12" customHeight="1" x14ac:dyDescent="0.25">
      <c r="A13" s="162"/>
      <c r="B13" s="98"/>
      <c r="C13" s="98"/>
      <c r="D13" s="98"/>
    </row>
    <row r="14" spans="1:4" ht="12" customHeight="1" x14ac:dyDescent="0.25">
      <c r="A14" s="161" t="s">
        <v>20</v>
      </c>
      <c r="B14" s="96" t="s">
        <v>120</v>
      </c>
      <c r="C14" s="96"/>
      <c r="D14" s="96"/>
    </row>
    <row r="15" spans="1:4" ht="12" customHeight="1" x14ac:dyDescent="0.25">
      <c r="A15" s="162"/>
      <c r="B15" s="98"/>
      <c r="C15" s="98"/>
      <c r="D15" s="98"/>
    </row>
    <row r="16" spans="1:4" ht="5.0999999999999996" customHeight="1" x14ac:dyDescent="0.25"/>
    <row r="17" spans="1:4" x14ac:dyDescent="0.25">
      <c r="A17" s="155" t="s">
        <v>118</v>
      </c>
      <c r="B17" s="156"/>
      <c r="C17" s="156"/>
      <c r="D17" s="157"/>
    </row>
    <row r="18" spans="1:4" ht="18" x14ac:dyDescent="0.25">
      <c r="A18" s="158" t="s">
        <v>119</v>
      </c>
      <c r="B18" s="159"/>
      <c r="C18" s="159"/>
      <c r="D18" s="160"/>
    </row>
    <row r="19" spans="1:4" ht="12" customHeight="1" x14ac:dyDescent="0.25">
      <c r="A19" s="95" t="s">
        <v>26</v>
      </c>
      <c r="B19" s="95" t="s">
        <v>25</v>
      </c>
      <c r="C19" s="95" t="s">
        <v>14</v>
      </c>
      <c r="D19" s="95" t="s">
        <v>24</v>
      </c>
    </row>
    <row r="20" spans="1:4" ht="12" customHeight="1" x14ac:dyDescent="0.25">
      <c r="A20" s="161" t="s">
        <v>15</v>
      </c>
      <c r="B20" s="96"/>
      <c r="C20" s="96"/>
      <c r="D20" s="97"/>
    </row>
    <row r="21" spans="1:4" ht="12" customHeight="1" x14ac:dyDescent="0.25">
      <c r="A21" s="162"/>
      <c r="B21" s="98"/>
      <c r="C21" s="98"/>
      <c r="D21" s="98"/>
    </row>
    <row r="22" spans="1:4" ht="12" customHeight="1" x14ac:dyDescent="0.25">
      <c r="A22" s="161" t="s">
        <v>16</v>
      </c>
      <c r="B22" s="96"/>
      <c r="C22" s="96"/>
      <c r="D22" s="97"/>
    </row>
    <row r="23" spans="1:4" ht="12" customHeight="1" x14ac:dyDescent="0.25">
      <c r="A23" s="162"/>
      <c r="B23" s="98"/>
      <c r="C23" s="98"/>
      <c r="D23" s="98"/>
    </row>
    <row r="24" spans="1:4" ht="12" customHeight="1" x14ac:dyDescent="0.25">
      <c r="A24" s="161" t="s">
        <v>17</v>
      </c>
      <c r="B24" s="96"/>
      <c r="C24" s="96"/>
      <c r="D24" s="97"/>
    </row>
    <row r="25" spans="1:4" ht="12" customHeight="1" x14ac:dyDescent="0.25">
      <c r="A25" s="162"/>
      <c r="B25" s="98"/>
      <c r="C25" s="98"/>
      <c r="D25" s="98"/>
    </row>
    <row r="26" spans="1:4" ht="12" customHeight="1" x14ac:dyDescent="0.25">
      <c r="A26" s="161" t="s">
        <v>18</v>
      </c>
      <c r="B26" s="96"/>
      <c r="C26" s="96"/>
      <c r="D26" s="97"/>
    </row>
    <row r="27" spans="1:4" ht="12" customHeight="1" x14ac:dyDescent="0.25">
      <c r="A27" s="162"/>
      <c r="B27" s="98"/>
      <c r="C27" s="98"/>
      <c r="D27" s="98"/>
    </row>
    <row r="28" spans="1:4" ht="12" customHeight="1" x14ac:dyDescent="0.25">
      <c r="A28" s="161" t="s">
        <v>19</v>
      </c>
      <c r="B28" s="96"/>
      <c r="C28" s="96"/>
      <c r="D28" s="96"/>
    </row>
    <row r="29" spans="1:4" ht="12" customHeight="1" x14ac:dyDescent="0.25">
      <c r="A29" s="162"/>
      <c r="B29" s="98"/>
      <c r="C29" s="98"/>
      <c r="D29" s="98"/>
    </row>
    <row r="30" spans="1:4" ht="12" customHeight="1" x14ac:dyDescent="0.25">
      <c r="A30" s="161" t="s">
        <v>20</v>
      </c>
      <c r="B30" s="96" t="s">
        <v>120</v>
      </c>
      <c r="C30" s="96"/>
      <c r="D30" s="96"/>
    </row>
    <row r="31" spans="1:4" ht="12" customHeight="1" x14ac:dyDescent="0.25">
      <c r="A31" s="162"/>
      <c r="B31" s="98"/>
      <c r="C31" s="98"/>
      <c r="D31" s="98"/>
    </row>
    <row r="32" spans="1:4" ht="5.0999999999999996" customHeight="1" x14ac:dyDescent="0.25"/>
    <row r="33" spans="1:4" x14ac:dyDescent="0.25">
      <c r="A33" s="155" t="s">
        <v>118</v>
      </c>
      <c r="B33" s="156"/>
      <c r="C33" s="156"/>
      <c r="D33" s="157"/>
    </row>
    <row r="34" spans="1:4" ht="18" x14ac:dyDescent="0.25">
      <c r="A34" s="158" t="s">
        <v>12</v>
      </c>
      <c r="B34" s="159"/>
      <c r="C34" s="159"/>
      <c r="D34" s="160"/>
    </row>
    <row r="35" spans="1:4" ht="12" customHeight="1" x14ac:dyDescent="0.25">
      <c r="A35" s="95" t="s">
        <v>26</v>
      </c>
      <c r="B35" s="95" t="s">
        <v>25</v>
      </c>
      <c r="C35" s="95" t="s">
        <v>14</v>
      </c>
      <c r="D35" s="95" t="s">
        <v>24</v>
      </c>
    </row>
    <row r="36" spans="1:4" ht="12" customHeight="1" x14ac:dyDescent="0.25">
      <c r="A36" s="161" t="s">
        <v>15</v>
      </c>
      <c r="B36" s="96"/>
      <c r="C36" s="96"/>
      <c r="D36" s="97"/>
    </row>
    <row r="37" spans="1:4" ht="12" customHeight="1" x14ac:dyDescent="0.25">
      <c r="A37" s="162"/>
      <c r="B37" s="98"/>
      <c r="C37" s="98"/>
      <c r="D37" s="98"/>
    </row>
    <row r="38" spans="1:4" ht="12" customHeight="1" x14ac:dyDescent="0.25">
      <c r="A38" s="161" t="s">
        <v>16</v>
      </c>
      <c r="B38" s="96"/>
      <c r="C38" s="96"/>
      <c r="D38" s="97"/>
    </row>
    <row r="39" spans="1:4" ht="12" customHeight="1" x14ac:dyDescent="0.25">
      <c r="A39" s="162"/>
      <c r="B39" s="98"/>
      <c r="C39" s="98"/>
      <c r="D39" s="98"/>
    </row>
    <row r="40" spans="1:4" ht="12" customHeight="1" x14ac:dyDescent="0.25">
      <c r="A40" s="161" t="s">
        <v>17</v>
      </c>
      <c r="B40" s="96"/>
      <c r="C40" s="96"/>
      <c r="D40" s="97"/>
    </row>
    <row r="41" spans="1:4" ht="12" customHeight="1" x14ac:dyDescent="0.25">
      <c r="A41" s="162"/>
      <c r="B41" s="98"/>
      <c r="C41" s="98"/>
      <c r="D41" s="98"/>
    </row>
    <row r="42" spans="1:4" ht="12" customHeight="1" x14ac:dyDescent="0.25">
      <c r="A42" s="161" t="s">
        <v>18</v>
      </c>
      <c r="B42" s="96"/>
      <c r="C42" s="96"/>
      <c r="D42" s="97"/>
    </row>
    <row r="43" spans="1:4" ht="12" customHeight="1" x14ac:dyDescent="0.25">
      <c r="A43" s="162"/>
      <c r="B43" s="98"/>
      <c r="C43" s="98"/>
      <c r="D43" s="98"/>
    </row>
    <row r="44" spans="1:4" ht="12" customHeight="1" x14ac:dyDescent="0.25">
      <c r="A44" s="161" t="s">
        <v>19</v>
      </c>
      <c r="B44" s="96"/>
      <c r="C44" s="96"/>
      <c r="D44" s="96"/>
    </row>
    <row r="45" spans="1:4" ht="12" customHeight="1" x14ac:dyDescent="0.25">
      <c r="A45" s="162"/>
      <c r="B45" s="98"/>
      <c r="C45" s="98"/>
      <c r="D45" s="98"/>
    </row>
    <row r="46" spans="1:4" ht="12" customHeight="1" x14ac:dyDescent="0.25">
      <c r="A46" s="161" t="s">
        <v>20</v>
      </c>
      <c r="B46" s="96" t="s">
        <v>120</v>
      </c>
      <c r="C46" s="96"/>
      <c r="D46" s="96"/>
    </row>
    <row r="47" spans="1:4" ht="12" customHeight="1" x14ac:dyDescent="0.25">
      <c r="A47" s="162"/>
      <c r="B47" s="98"/>
      <c r="C47" s="98"/>
      <c r="D47" s="98"/>
    </row>
    <row r="48" spans="1:4" ht="5.0999999999999996" customHeight="1" x14ac:dyDescent="0.25"/>
    <row r="49" spans="1:4" x14ac:dyDescent="0.25">
      <c r="A49" s="155" t="s">
        <v>118</v>
      </c>
      <c r="B49" s="156"/>
      <c r="C49" s="156"/>
      <c r="D49" s="157"/>
    </row>
    <row r="50" spans="1:4" ht="18" x14ac:dyDescent="0.25">
      <c r="A50" s="158" t="s">
        <v>21</v>
      </c>
      <c r="B50" s="159"/>
      <c r="C50" s="159"/>
      <c r="D50" s="160"/>
    </row>
    <row r="51" spans="1:4" ht="12" customHeight="1" x14ac:dyDescent="0.25">
      <c r="A51" s="95" t="s">
        <v>26</v>
      </c>
      <c r="B51" s="95" t="s">
        <v>25</v>
      </c>
      <c r="C51" s="95" t="s">
        <v>14</v>
      </c>
      <c r="D51" s="95" t="s">
        <v>24</v>
      </c>
    </row>
    <row r="52" spans="1:4" ht="12" customHeight="1" x14ac:dyDescent="0.25">
      <c r="A52" s="161" t="s">
        <v>15</v>
      </c>
      <c r="B52" s="96"/>
      <c r="C52" s="96"/>
      <c r="D52" s="97"/>
    </row>
    <row r="53" spans="1:4" ht="12" customHeight="1" x14ac:dyDescent="0.25">
      <c r="A53" s="162"/>
      <c r="B53" s="98"/>
      <c r="C53" s="98"/>
      <c r="D53" s="98"/>
    </row>
    <row r="54" spans="1:4" ht="12" customHeight="1" x14ac:dyDescent="0.25">
      <c r="A54" s="161" t="s">
        <v>16</v>
      </c>
      <c r="B54" s="96"/>
      <c r="C54" s="96"/>
      <c r="D54" s="97"/>
    </row>
    <row r="55" spans="1:4" ht="12" customHeight="1" x14ac:dyDescent="0.25">
      <c r="A55" s="162"/>
      <c r="B55" s="98"/>
      <c r="C55" s="98"/>
      <c r="D55" s="98"/>
    </row>
    <row r="56" spans="1:4" ht="12" customHeight="1" x14ac:dyDescent="0.25">
      <c r="A56" s="161" t="s">
        <v>17</v>
      </c>
      <c r="B56" s="96"/>
      <c r="C56" s="96"/>
      <c r="D56" s="97"/>
    </row>
    <row r="57" spans="1:4" ht="12" customHeight="1" x14ac:dyDescent="0.25">
      <c r="A57" s="162"/>
      <c r="B57" s="98"/>
      <c r="C57" s="98"/>
      <c r="D57" s="98"/>
    </row>
    <row r="58" spans="1:4" ht="12" customHeight="1" x14ac:dyDescent="0.25">
      <c r="A58" s="161" t="s">
        <v>18</v>
      </c>
      <c r="B58" s="96"/>
      <c r="C58" s="96"/>
      <c r="D58" s="97"/>
    </row>
    <row r="59" spans="1:4" ht="12" customHeight="1" x14ac:dyDescent="0.25">
      <c r="A59" s="162"/>
      <c r="B59" s="98"/>
      <c r="C59" s="98"/>
      <c r="D59" s="98"/>
    </row>
    <row r="60" spans="1:4" ht="12" customHeight="1" x14ac:dyDescent="0.25">
      <c r="A60" s="161" t="s">
        <v>19</v>
      </c>
      <c r="B60" s="96"/>
      <c r="C60" s="96"/>
      <c r="D60" s="96"/>
    </row>
    <row r="61" spans="1:4" ht="12" customHeight="1" x14ac:dyDescent="0.25">
      <c r="A61" s="162"/>
      <c r="B61" s="98"/>
      <c r="C61" s="98"/>
      <c r="D61" s="98"/>
    </row>
    <row r="62" spans="1:4" ht="12" customHeight="1" x14ac:dyDescent="0.25">
      <c r="A62" s="161" t="s">
        <v>20</v>
      </c>
      <c r="B62" s="96" t="s">
        <v>120</v>
      </c>
      <c r="C62" s="96"/>
      <c r="D62" s="96"/>
    </row>
    <row r="63" spans="1:4" ht="12" customHeight="1" x14ac:dyDescent="0.25">
      <c r="A63" s="162"/>
      <c r="B63" s="98"/>
      <c r="C63" s="98"/>
      <c r="D63" s="98"/>
    </row>
    <row r="64" spans="1:4" ht="38.25" customHeight="1" x14ac:dyDescent="0.25"/>
    <row r="65" spans="1:4" x14ac:dyDescent="0.25">
      <c r="A65" s="155" t="s">
        <v>118</v>
      </c>
      <c r="B65" s="156"/>
      <c r="C65" s="156"/>
      <c r="D65" s="157"/>
    </row>
    <row r="66" spans="1:4" ht="18" x14ac:dyDescent="0.25">
      <c r="A66" s="158" t="s">
        <v>23</v>
      </c>
      <c r="B66" s="159"/>
      <c r="C66" s="159"/>
      <c r="D66" s="160"/>
    </row>
    <row r="67" spans="1:4" ht="12" customHeight="1" x14ac:dyDescent="0.25">
      <c r="A67" s="95" t="s">
        <v>26</v>
      </c>
      <c r="B67" s="95" t="s">
        <v>25</v>
      </c>
      <c r="C67" s="95" t="s">
        <v>14</v>
      </c>
      <c r="D67" s="95" t="s">
        <v>24</v>
      </c>
    </row>
    <row r="68" spans="1:4" ht="12" customHeight="1" x14ac:dyDescent="0.25">
      <c r="A68" s="161" t="s">
        <v>15</v>
      </c>
      <c r="B68" s="96"/>
      <c r="C68" s="96"/>
      <c r="D68" s="97"/>
    </row>
    <row r="69" spans="1:4" ht="12" customHeight="1" x14ac:dyDescent="0.25">
      <c r="A69" s="162"/>
      <c r="B69" s="98"/>
      <c r="C69" s="98"/>
      <c r="D69" s="98"/>
    </row>
    <row r="70" spans="1:4" ht="12" customHeight="1" x14ac:dyDescent="0.25">
      <c r="A70" s="161" t="s">
        <v>16</v>
      </c>
      <c r="B70" s="96"/>
      <c r="C70" s="96"/>
      <c r="D70" s="97"/>
    </row>
    <row r="71" spans="1:4" ht="12" customHeight="1" x14ac:dyDescent="0.25">
      <c r="A71" s="162"/>
      <c r="B71" s="98"/>
      <c r="C71" s="98"/>
      <c r="D71" s="98"/>
    </row>
    <row r="72" spans="1:4" ht="12" customHeight="1" x14ac:dyDescent="0.25">
      <c r="A72" s="161" t="s">
        <v>17</v>
      </c>
      <c r="B72" s="96"/>
      <c r="C72" s="96"/>
      <c r="D72" s="97"/>
    </row>
    <row r="73" spans="1:4" ht="12" customHeight="1" x14ac:dyDescent="0.25">
      <c r="A73" s="162"/>
      <c r="B73" s="98"/>
      <c r="C73" s="98"/>
      <c r="D73" s="98"/>
    </row>
    <row r="74" spans="1:4" ht="12" customHeight="1" x14ac:dyDescent="0.25">
      <c r="A74" s="161" t="s">
        <v>18</v>
      </c>
      <c r="B74" s="96"/>
      <c r="C74" s="96"/>
      <c r="D74" s="97"/>
    </row>
    <row r="75" spans="1:4" ht="12" customHeight="1" x14ac:dyDescent="0.25">
      <c r="A75" s="162"/>
      <c r="B75" s="98"/>
      <c r="C75" s="98"/>
      <c r="D75" s="98"/>
    </row>
    <row r="76" spans="1:4" ht="12" customHeight="1" x14ac:dyDescent="0.25">
      <c r="A76" s="161" t="s">
        <v>19</v>
      </c>
      <c r="B76" s="96"/>
      <c r="C76" s="96"/>
      <c r="D76" s="96"/>
    </row>
    <row r="77" spans="1:4" ht="12" customHeight="1" x14ac:dyDescent="0.25">
      <c r="A77" s="162"/>
      <c r="B77" s="98"/>
      <c r="C77" s="98"/>
      <c r="D77" s="98"/>
    </row>
    <row r="78" spans="1:4" ht="12" customHeight="1" x14ac:dyDescent="0.25">
      <c r="A78" s="161" t="s">
        <v>20</v>
      </c>
      <c r="B78" s="96" t="s">
        <v>120</v>
      </c>
      <c r="C78" s="96"/>
      <c r="D78" s="96"/>
    </row>
    <row r="79" spans="1:4" ht="12" customHeight="1" x14ac:dyDescent="0.25">
      <c r="A79" s="162"/>
      <c r="B79" s="98"/>
      <c r="C79" s="98"/>
      <c r="D79" s="98"/>
    </row>
    <row r="80" spans="1:4" ht="5.0999999999999996" customHeight="1" x14ac:dyDescent="0.25"/>
    <row r="81" spans="1:4" x14ac:dyDescent="0.25">
      <c r="A81" s="155" t="s">
        <v>118</v>
      </c>
      <c r="B81" s="156"/>
      <c r="C81" s="156"/>
      <c r="D81" s="157"/>
    </row>
    <row r="82" spans="1:4" ht="18" x14ac:dyDescent="0.25">
      <c r="A82" s="158" t="s">
        <v>22</v>
      </c>
      <c r="B82" s="159"/>
      <c r="C82" s="159"/>
      <c r="D82" s="160"/>
    </row>
    <row r="83" spans="1:4" ht="12" customHeight="1" x14ac:dyDescent="0.25">
      <c r="A83" s="95" t="s">
        <v>26</v>
      </c>
      <c r="B83" s="95" t="s">
        <v>25</v>
      </c>
      <c r="C83" s="95" t="s">
        <v>14</v>
      </c>
      <c r="D83" s="95" t="s">
        <v>24</v>
      </c>
    </row>
    <row r="84" spans="1:4" ht="12" customHeight="1" x14ac:dyDescent="0.25">
      <c r="A84" s="161" t="s">
        <v>15</v>
      </c>
      <c r="B84" s="96"/>
      <c r="C84" s="96"/>
      <c r="D84" s="97"/>
    </row>
    <row r="85" spans="1:4" ht="12" customHeight="1" x14ac:dyDescent="0.25">
      <c r="A85" s="162"/>
      <c r="B85" s="98"/>
      <c r="C85" s="98"/>
      <c r="D85" s="98"/>
    </row>
    <row r="86" spans="1:4" ht="12" customHeight="1" x14ac:dyDescent="0.25">
      <c r="A86" s="161" t="s">
        <v>16</v>
      </c>
      <c r="B86" s="96"/>
      <c r="C86" s="96"/>
      <c r="D86" s="97"/>
    </row>
    <row r="87" spans="1:4" ht="12" customHeight="1" x14ac:dyDescent="0.25">
      <c r="A87" s="162"/>
      <c r="B87" s="98"/>
      <c r="C87" s="98"/>
      <c r="D87" s="98"/>
    </row>
    <row r="88" spans="1:4" ht="12" customHeight="1" x14ac:dyDescent="0.25">
      <c r="A88" s="161" t="s">
        <v>17</v>
      </c>
      <c r="B88" s="96"/>
      <c r="C88" s="96"/>
      <c r="D88" s="97"/>
    </row>
    <row r="89" spans="1:4" ht="12" customHeight="1" x14ac:dyDescent="0.25">
      <c r="A89" s="162"/>
      <c r="B89" s="98"/>
      <c r="C89" s="98"/>
      <c r="D89" s="98"/>
    </row>
    <row r="90" spans="1:4" ht="12" customHeight="1" x14ac:dyDescent="0.25">
      <c r="A90" s="161" t="s">
        <v>18</v>
      </c>
      <c r="B90" s="96"/>
      <c r="C90" s="96"/>
      <c r="D90" s="97"/>
    </row>
    <row r="91" spans="1:4" ht="12" customHeight="1" x14ac:dyDescent="0.25">
      <c r="A91" s="162"/>
      <c r="B91" s="98"/>
      <c r="C91" s="98"/>
      <c r="D91" s="98"/>
    </row>
    <row r="92" spans="1:4" ht="12" customHeight="1" x14ac:dyDescent="0.25">
      <c r="A92" s="161" t="s">
        <v>19</v>
      </c>
      <c r="B92" s="96"/>
      <c r="C92" s="96"/>
      <c r="D92" s="96"/>
    </row>
    <row r="93" spans="1:4" ht="12" customHeight="1" x14ac:dyDescent="0.25">
      <c r="A93" s="162"/>
      <c r="B93" s="98"/>
      <c r="C93" s="98"/>
      <c r="D93" s="98"/>
    </row>
    <row r="94" spans="1:4" ht="12" customHeight="1" x14ac:dyDescent="0.25">
      <c r="A94" s="161" t="s">
        <v>20</v>
      </c>
      <c r="B94" s="96" t="s">
        <v>120</v>
      </c>
      <c r="C94" s="96"/>
      <c r="D94" s="96"/>
    </row>
    <row r="95" spans="1:4" ht="12" customHeight="1" x14ac:dyDescent="0.25">
      <c r="A95" s="162"/>
      <c r="B95" s="98"/>
      <c r="C95" s="98"/>
      <c r="D95" s="98"/>
    </row>
    <row r="96" spans="1:4" ht="5.0999999999999996" customHeight="1" x14ac:dyDescent="0.25"/>
    <row r="97" spans="1:4" x14ac:dyDescent="0.25">
      <c r="A97" s="155" t="s">
        <v>118</v>
      </c>
      <c r="B97" s="156"/>
      <c r="C97" s="156"/>
      <c r="D97" s="157"/>
    </row>
    <row r="98" spans="1:4" ht="18" x14ac:dyDescent="0.25">
      <c r="A98" s="158" t="s">
        <v>13</v>
      </c>
      <c r="B98" s="159"/>
      <c r="C98" s="159"/>
      <c r="D98" s="160"/>
    </row>
    <row r="99" spans="1:4" ht="12" customHeight="1" x14ac:dyDescent="0.25">
      <c r="A99" s="95" t="s">
        <v>26</v>
      </c>
      <c r="B99" s="95" t="s">
        <v>25</v>
      </c>
      <c r="C99" s="95" t="s">
        <v>14</v>
      </c>
      <c r="D99" s="95" t="s">
        <v>24</v>
      </c>
    </row>
    <row r="100" spans="1:4" ht="12" customHeight="1" x14ac:dyDescent="0.25">
      <c r="A100" s="161" t="s">
        <v>15</v>
      </c>
      <c r="B100" s="96"/>
      <c r="C100" s="96"/>
      <c r="D100" s="97"/>
    </row>
    <row r="101" spans="1:4" ht="12" customHeight="1" x14ac:dyDescent="0.25">
      <c r="A101" s="162"/>
      <c r="B101" s="98"/>
      <c r="C101" s="98"/>
      <c r="D101" s="98"/>
    </row>
    <row r="102" spans="1:4" ht="12" customHeight="1" x14ac:dyDescent="0.25">
      <c r="A102" s="161" t="s">
        <v>16</v>
      </c>
      <c r="B102" s="96"/>
      <c r="C102" s="96"/>
      <c r="D102" s="97"/>
    </row>
    <row r="103" spans="1:4" ht="12" customHeight="1" x14ac:dyDescent="0.25">
      <c r="A103" s="162"/>
      <c r="B103" s="98"/>
      <c r="C103" s="98"/>
      <c r="D103" s="98"/>
    </row>
    <row r="104" spans="1:4" ht="12" customHeight="1" x14ac:dyDescent="0.25">
      <c r="A104" s="161" t="s">
        <v>17</v>
      </c>
      <c r="B104" s="96"/>
      <c r="C104" s="96"/>
      <c r="D104" s="97"/>
    </row>
    <row r="105" spans="1:4" ht="12" customHeight="1" x14ac:dyDescent="0.25">
      <c r="A105" s="162"/>
      <c r="B105" s="98"/>
      <c r="C105" s="98"/>
      <c r="D105" s="98"/>
    </row>
    <row r="106" spans="1:4" ht="12" customHeight="1" x14ac:dyDescent="0.25">
      <c r="A106" s="161" t="s">
        <v>18</v>
      </c>
      <c r="B106" s="96"/>
      <c r="C106" s="96"/>
      <c r="D106" s="97"/>
    </row>
    <row r="107" spans="1:4" ht="12" customHeight="1" x14ac:dyDescent="0.25">
      <c r="A107" s="162"/>
      <c r="B107" s="98"/>
      <c r="C107" s="98"/>
      <c r="D107" s="98"/>
    </row>
    <row r="108" spans="1:4" ht="12" customHeight="1" x14ac:dyDescent="0.25">
      <c r="A108" s="161" t="s">
        <v>19</v>
      </c>
      <c r="B108" s="96"/>
      <c r="C108" s="96"/>
      <c r="D108" s="96"/>
    </row>
    <row r="109" spans="1:4" ht="12" customHeight="1" x14ac:dyDescent="0.25">
      <c r="A109" s="162"/>
      <c r="B109" s="98"/>
      <c r="C109" s="98"/>
      <c r="D109" s="98"/>
    </row>
    <row r="110" spans="1:4" ht="12" customHeight="1" x14ac:dyDescent="0.25">
      <c r="A110" s="161" t="s">
        <v>20</v>
      </c>
      <c r="B110" s="96" t="s">
        <v>120</v>
      </c>
      <c r="C110" s="96"/>
      <c r="D110" s="96"/>
    </row>
    <row r="111" spans="1:4" ht="12" customHeight="1" x14ac:dyDescent="0.25">
      <c r="A111" s="162"/>
      <c r="B111" s="98"/>
      <c r="C111" s="98"/>
      <c r="D111" s="98"/>
    </row>
    <row r="112" spans="1:4" ht="232.5" customHeight="1" x14ac:dyDescent="0.25"/>
    <row r="113" spans="1:4" x14ac:dyDescent="0.25">
      <c r="A113" s="149" t="s">
        <v>118</v>
      </c>
      <c r="B113" s="150"/>
      <c r="C113" s="150"/>
      <c r="D113" s="151"/>
    </row>
    <row r="114" spans="1:4" ht="18" x14ac:dyDescent="0.25">
      <c r="A114" s="152" t="s">
        <v>152</v>
      </c>
      <c r="B114" s="153"/>
      <c r="C114" s="153"/>
      <c r="D114" s="154"/>
    </row>
    <row r="115" spans="1:4" ht="12" customHeight="1" x14ac:dyDescent="0.25">
      <c r="A115" s="99" t="s">
        <v>26</v>
      </c>
      <c r="B115" s="99" t="s">
        <v>25</v>
      </c>
      <c r="C115" s="99" t="s">
        <v>14</v>
      </c>
      <c r="D115" s="99" t="s">
        <v>24</v>
      </c>
    </row>
    <row r="116" spans="1:4" ht="12" customHeight="1" x14ac:dyDescent="0.25">
      <c r="A116" s="147" t="s">
        <v>15</v>
      </c>
      <c r="B116" s="96"/>
      <c r="C116" s="96"/>
      <c r="D116" s="97"/>
    </row>
    <row r="117" spans="1:4" ht="12" customHeight="1" x14ac:dyDescent="0.25">
      <c r="A117" s="148"/>
      <c r="B117" s="98"/>
      <c r="C117" s="98"/>
      <c r="D117" s="98"/>
    </row>
    <row r="118" spans="1:4" ht="12" customHeight="1" x14ac:dyDescent="0.25">
      <c r="A118" s="147" t="s">
        <v>16</v>
      </c>
      <c r="B118" s="96"/>
      <c r="C118" s="96"/>
      <c r="D118" s="97"/>
    </row>
    <row r="119" spans="1:4" ht="12" customHeight="1" x14ac:dyDescent="0.25">
      <c r="A119" s="148"/>
      <c r="B119" s="98"/>
      <c r="C119" s="98"/>
      <c r="D119" s="98"/>
    </row>
    <row r="120" spans="1:4" ht="12" customHeight="1" x14ac:dyDescent="0.25">
      <c r="A120" s="147" t="s">
        <v>17</v>
      </c>
      <c r="B120" s="96"/>
      <c r="C120" s="96"/>
      <c r="D120" s="97"/>
    </row>
    <row r="121" spans="1:4" ht="12" customHeight="1" x14ac:dyDescent="0.25">
      <c r="A121" s="148"/>
      <c r="B121" s="98"/>
      <c r="C121" s="98"/>
      <c r="D121" s="98"/>
    </row>
    <row r="122" spans="1:4" ht="12" customHeight="1" x14ac:dyDescent="0.25">
      <c r="A122" s="147" t="s">
        <v>18</v>
      </c>
      <c r="B122" s="96"/>
      <c r="C122" s="96"/>
      <c r="D122" s="97"/>
    </row>
    <row r="123" spans="1:4" ht="12" customHeight="1" x14ac:dyDescent="0.25">
      <c r="A123" s="148"/>
      <c r="B123" s="98"/>
      <c r="C123" s="98"/>
      <c r="D123" s="98"/>
    </row>
    <row r="124" spans="1:4" ht="12" customHeight="1" x14ac:dyDescent="0.25">
      <c r="A124" s="147" t="s">
        <v>19</v>
      </c>
      <c r="B124" s="96"/>
      <c r="C124" s="96"/>
      <c r="D124" s="96"/>
    </row>
    <row r="125" spans="1:4" ht="12" customHeight="1" x14ac:dyDescent="0.25">
      <c r="A125" s="148"/>
      <c r="B125" s="98"/>
      <c r="C125" s="98"/>
      <c r="D125" s="98"/>
    </row>
    <row r="126" spans="1:4" ht="12" customHeight="1" x14ac:dyDescent="0.25">
      <c r="A126" s="147" t="s">
        <v>20</v>
      </c>
      <c r="B126" s="96" t="s">
        <v>120</v>
      </c>
      <c r="C126" s="96"/>
      <c r="D126" s="96"/>
    </row>
    <row r="127" spans="1:4" ht="12" customHeight="1" x14ac:dyDescent="0.25">
      <c r="A127" s="148"/>
      <c r="B127" s="98"/>
      <c r="C127" s="98"/>
      <c r="D127" s="98"/>
    </row>
    <row r="128" spans="1:4" ht="2.4500000000000002" customHeight="1" x14ac:dyDescent="0.25"/>
    <row r="129" spans="1:4" ht="2.4500000000000002" customHeight="1" x14ac:dyDescent="0.25"/>
    <row r="130" spans="1:4" x14ac:dyDescent="0.25">
      <c r="A130" s="149" t="s">
        <v>118</v>
      </c>
      <c r="B130" s="150"/>
      <c r="C130" s="150"/>
      <c r="D130" s="151"/>
    </row>
    <row r="131" spans="1:4" ht="18" x14ac:dyDescent="0.25">
      <c r="A131" s="152" t="s">
        <v>153</v>
      </c>
      <c r="B131" s="153"/>
      <c r="C131" s="153"/>
      <c r="D131" s="154"/>
    </row>
    <row r="132" spans="1:4" ht="12" customHeight="1" x14ac:dyDescent="0.25">
      <c r="A132" s="99" t="s">
        <v>26</v>
      </c>
      <c r="B132" s="99" t="s">
        <v>25</v>
      </c>
      <c r="C132" s="99" t="s">
        <v>14</v>
      </c>
      <c r="D132" s="99" t="s">
        <v>24</v>
      </c>
    </row>
    <row r="133" spans="1:4" ht="12" customHeight="1" x14ac:dyDescent="0.25">
      <c r="A133" s="147" t="s">
        <v>15</v>
      </c>
      <c r="B133" s="96"/>
      <c r="C133" s="96"/>
      <c r="D133" s="97"/>
    </row>
    <row r="134" spans="1:4" ht="12" customHeight="1" x14ac:dyDescent="0.25">
      <c r="A134" s="148"/>
      <c r="B134" s="98"/>
      <c r="C134" s="98"/>
      <c r="D134" s="98"/>
    </row>
    <row r="135" spans="1:4" ht="12" customHeight="1" x14ac:dyDescent="0.25">
      <c r="A135" s="147" t="s">
        <v>16</v>
      </c>
      <c r="B135" s="96"/>
      <c r="C135" s="96"/>
      <c r="D135" s="97"/>
    </row>
    <row r="136" spans="1:4" ht="12" customHeight="1" x14ac:dyDescent="0.25">
      <c r="A136" s="148"/>
      <c r="B136" s="98"/>
      <c r="C136" s="98"/>
      <c r="D136" s="98"/>
    </row>
    <row r="137" spans="1:4" ht="12" customHeight="1" x14ac:dyDescent="0.25">
      <c r="A137" s="147" t="s">
        <v>17</v>
      </c>
      <c r="B137" s="96"/>
      <c r="C137" s="96"/>
      <c r="D137" s="97"/>
    </row>
    <row r="138" spans="1:4" ht="12" customHeight="1" x14ac:dyDescent="0.25">
      <c r="A138" s="148"/>
      <c r="B138" s="98"/>
      <c r="C138" s="98"/>
      <c r="D138" s="98"/>
    </row>
    <row r="139" spans="1:4" ht="12" customHeight="1" x14ac:dyDescent="0.25">
      <c r="A139" s="147" t="s">
        <v>18</v>
      </c>
      <c r="B139" s="96"/>
      <c r="C139" s="96"/>
      <c r="D139" s="97"/>
    </row>
    <row r="140" spans="1:4" ht="12" customHeight="1" x14ac:dyDescent="0.25">
      <c r="A140" s="148"/>
      <c r="B140" s="98"/>
      <c r="C140" s="98"/>
      <c r="D140" s="98"/>
    </row>
    <row r="141" spans="1:4" ht="12" customHeight="1" x14ac:dyDescent="0.25">
      <c r="A141" s="147" t="s">
        <v>19</v>
      </c>
      <c r="B141" s="96"/>
      <c r="C141" s="96"/>
      <c r="D141" s="96"/>
    </row>
    <row r="142" spans="1:4" ht="12" customHeight="1" x14ac:dyDescent="0.25">
      <c r="A142" s="148"/>
      <c r="B142" s="98"/>
      <c r="C142" s="98"/>
      <c r="D142" s="98"/>
    </row>
    <row r="143" spans="1:4" ht="12" customHeight="1" x14ac:dyDescent="0.25">
      <c r="A143" s="147" t="s">
        <v>20</v>
      </c>
      <c r="B143" s="96" t="s">
        <v>120</v>
      </c>
      <c r="C143" s="96"/>
      <c r="D143" s="96"/>
    </row>
    <row r="144" spans="1:4" ht="12" customHeight="1" x14ac:dyDescent="0.25">
      <c r="A144" s="148"/>
      <c r="B144" s="98"/>
      <c r="C144" s="98"/>
      <c r="D144" s="98"/>
    </row>
  </sheetData>
  <mergeCells count="72">
    <mergeCell ref="A22:A23"/>
    <mergeCell ref="A1:D1"/>
    <mergeCell ref="A2:D2"/>
    <mergeCell ref="A4:A5"/>
    <mergeCell ref="A6:A7"/>
    <mergeCell ref="A8:A9"/>
    <mergeCell ref="A10:A11"/>
    <mergeCell ref="A12:A13"/>
    <mergeCell ref="A14:A15"/>
    <mergeCell ref="A17:D17"/>
    <mergeCell ref="A18:D18"/>
    <mergeCell ref="A20:A21"/>
    <mergeCell ref="A46:A47"/>
    <mergeCell ref="A24:A25"/>
    <mergeCell ref="A26:A27"/>
    <mergeCell ref="A28:A29"/>
    <mergeCell ref="A30:A31"/>
    <mergeCell ref="A33:D33"/>
    <mergeCell ref="A34:D34"/>
    <mergeCell ref="A36:A37"/>
    <mergeCell ref="A38:A39"/>
    <mergeCell ref="A40:A41"/>
    <mergeCell ref="A42:A43"/>
    <mergeCell ref="A44:A45"/>
    <mergeCell ref="A70:A71"/>
    <mergeCell ref="A49:D49"/>
    <mergeCell ref="A50:D50"/>
    <mergeCell ref="A52:A53"/>
    <mergeCell ref="A54:A55"/>
    <mergeCell ref="A56:A57"/>
    <mergeCell ref="A58:A59"/>
    <mergeCell ref="A60:A61"/>
    <mergeCell ref="A62:A63"/>
    <mergeCell ref="A65:D65"/>
    <mergeCell ref="A66:D66"/>
    <mergeCell ref="A68:A69"/>
    <mergeCell ref="A94:A95"/>
    <mergeCell ref="A72:A73"/>
    <mergeCell ref="A74:A75"/>
    <mergeCell ref="A76:A77"/>
    <mergeCell ref="A78:A79"/>
    <mergeCell ref="A81:D81"/>
    <mergeCell ref="A82:D82"/>
    <mergeCell ref="A84:A85"/>
    <mergeCell ref="A86:A87"/>
    <mergeCell ref="A88:A89"/>
    <mergeCell ref="A90:A91"/>
    <mergeCell ref="A92:A93"/>
    <mergeCell ref="A118:A119"/>
    <mergeCell ref="A97:D97"/>
    <mergeCell ref="A98:D98"/>
    <mergeCell ref="A100:A101"/>
    <mergeCell ref="A102:A103"/>
    <mergeCell ref="A104:A105"/>
    <mergeCell ref="A106:A107"/>
    <mergeCell ref="A108:A109"/>
    <mergeCell ref="A110:A111"/>
    <mergeCell ref="A113:D113"/>
    <mergeCell ref="A114:D114"/>
    <mergeCell ref="A116:A117"/>
    <mergeCell ref="A143:A144"/>
    <mergeCell ref="A120:A121"/>
    <mergeCell ref="A122:A123"/>
    <mergeCell ref="A124:A125"/>
    <mergeCell ref="A126:A127"/>
    <mergeCell ref="A130:D130"/>
    <mergeCell ref="A131:D131"/>
    <mergeCell ref="A133:A134"/>
    <mergeCell ref="A135:A136"/>
    <mergeCell ref="A137:A138"/>
    <mergeCell ref="A139:A140"/>
    <mergeCell ref="A141:A142"/>
  </mergeCells>
  <pageMargins left="0.51181102362204722" right="0.51181102362204722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ACCUEIL</vt:lpstr>
      <vt:lpstr>FICHE PROJET</vt:lpstr>
      <vt:lpstr>B.P</vt:lpstr>
      <vt:lpstr>PLANNINGS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Fanny Richard</cp:lastModifiedBy>
  <cp:lastPrinted>2017-09-11T08:38:27Z</cp:lastPrinted>
  <dcterms:created xsi:type="dcterms:W3CDTF">2017-01-27T07:52:19Z</dcterms:created>
  <dcterms:modified xsi:type="dcterms:W3CDTF">2018-07-11T14:44:45Z</dcterms:modified>
</cp:coreProperties>
</file>